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FULL REPORT" sheetId="1" r:id="rId1"/>
  </sheets>
  <definedNames>
    <definedName name="_xlnm.Print_Titles" localSheetId="0">'FULL REPORT'!$5:$7</definedName>
  </definedNames>
  <calcPr calcId="144525"/>
</workbook>
</file>

<file path=xl/calcChain.xml><?xml version="1.0" encoding="utf-8"?>
<calcChain xmlns="http://schemas.openxmlformats.org/spreadsheetml/2006/main">
  <c r="AA99" i="1" l="1"/>
  <c r="Z99" i="1"/>
  <c r="M99" i="1" l="1"/>
  <c r="W99" i="1" l="1"/>
  <c r="X99" i="1" l="1"/>
  <c r="U99" i="1" l="1"/>
  <c r="T99" i="1"/>
  <c r="Y99" i="1" l="1"/>
  <c r="O99" i="1" l="1"/>
  <c r="L99" i="1" l="1"/>
  <c r="S99" i="1" l="1"/>
</calcChain>
</file>

<file path=xl/sharedStrings.xml><?xml version="1.0" encoding="utf-8"?>
<sst xmlns="http://schemas.openxmlformats.org/spreadsheetml/2006/main" count="784" uniqueCount="387">
  <si>
    <t>Annexure No.1</t>
  </si>
  <si>
    <r>
      <t xml:space="preserve">Divisional Secretariat Division </t>
    </r>
    <r>
      <rPr>
        <b/>
        <vertAlign val="superscript"/>
        <sz val="11"/>
        <rFont val="Times New Roman"/>
        <family val="1"/>
      </rPr>
      <t xml:space="preserve">(a)                             </t>
    </r>
  </si>
  <si>
    <t>Name: ELPITIYA</t>
  </si>
  <si>
    <t>No: 1029</t>
  </si>
  <si>
    <t>SN</t>
  </si>
  <si>
    <t>Name of MP</t>
  </si>
  <si>
    <t>Name of  Project</t>
  </si>
  <si>
    <t>අංශය</t>
  </si>
  <si>
    <r>
      <t xml:space="preserve"> G.N. Division </t>
    </r>
    <r>
      <rPr>
        <b/>
        <vertAlign val="superscript"/>
        <sz val="10"/>
        <rFont val="Times New Roman"/>
        <family val="1"/>
      </rPr>
      <t xml:space="preserve">(b) </t>
    </r>
  </si>
  <si>
    <t>ව්‍යාපෘතියේ නම</t>
  </si>
  <si>
    <t>ග්‍රාම නිලධාරි වසම</t>
  </si>
  <si>
    <t>Sector</t>
  </si>
  <si>
    <t>Type of Project                                                           (Construction / Goods &amp; Services)</t>
  </si>
  <si>
    <t>Allocation                              (Rs.)</t>
  </si>
  <si>
    <t>Expenditure (Rs.)</t>
  </si>
  <si>
    <t>Unit of Measure</t>
  </si>
  <si>
    <r>
      <t xml:space="preserve">Physical Progress </t>
    </r>
    <r>
      <rPr>
        <b/>
        <vertAlign val="superscript"/>
        <sz val="10"/>
        <rFont val="Times New Roman"/>
        <family val="1"/>
      </rPr>
      <t xml:space="preserve">(c) </t>
    </r>
    <r>
      <rPr>
        <b/>
        <sz val="10"/>
        <rFont val="Times New Roman"/>
        <family val="1"/>
      </rPr>
      <t xml:space="preserve"> </t>
    </r>
  </si>
  <si>
    <t>No of Beneficiaries</t>
  </si>
  <si>
    <t>Name</t>
  </si>
  <si>
    <t>No</t>
  </si>
  <si>
    <t>වසමේ නම</t>
  </si>
  <si>
    <t>වසමේ අංකය</t>
  </si>
  <si>
    <t>A</t>
  </si>
  <si>
    <t>B</t>
  </si>
  <si>
    <t>C</t>
  </si>
  <si>
    <t>D</t>
  </si>
  <si>
    <t>E</t>
  </si>
  <si>
    <t>F</t>
  </si>
  <si>
    <t>G</t>
  </si>
  <si>
    <t>B1</t>
  </si>
  <si>
    <t>B2</t>
  </si>
  <si>
    <t>B3</t>
  </si>
  <si>
    <t>B4</t>
  </si>
  <si>
    <t>අමුගොඩ</t>
  </si>
  <si>
    <t>AMUGOGA</t>
  </si>
  <si>
    <t>(a)  - Please see the Annexure No.3 for Divisional Secretariate Divisions Names &amp; Nos.</t>
  </si>
  <si>
    <t>(b)  - Please see the Annexure No.4 for Grama Niladhari Divisions Names &amp; Nos.</t>
  </si>
  <si>
    <t>(c ) - Instructions to fill the Physical Progress</t>
  </si>
  <si>
    <t>Description for rating</t>
  </si>
  <si>
    <t>Rates</t>
  </si>
  <si>
    <t>Percentage Ranges</t>
  </si>
  <si>
    <t>* Projects should be categorized for following sectors</t>
  </si>
  <si>
    <t>Estimate is being / to be prepared and initial works started</t>
  </si>
  <si>
    <t>(0 - 5)%</t>
  </si>
  <si>
    <t>WS- Rural Water Supply</t>
  </si>
  <si>
    <t>SS- Social Services</t>
  </si>
  <si>
    <r>
      <rPr>
        <b/>
        <sz val="10"/>
        <color theme="1"/>
        <rFont val="Times New Roman"/>
        <family val="1"/>
      </rPr>
      <t>Constructions</t>
    </r>
    <r>
      <rPr>
        <sz val="10"/>
        <color theme="1"/>
        <rFont val="Times New Roman"/>
        <family val="1"/>
      </rPr>
      <t xml:space="preserve">:                                                                                          </t>
    </r>
    <r>
      <rPr>
        <b/>
        <sz val="10"/>
        <color theme="1"/>
        <rFont val="Times New Roman"/>
        <family val="1"/>
      </rPr>
      <t xml:space="preserve">B - 1 </t>
    </r>
    <r>
      <rPr>
        <sz val="10"/>
        <color theme="1"/>
        <rFont val="Times New Roman"/>
        <family val="1"/>
      </rPr>
      <t xml:space="preserve">= Estimates approved / Bid documents prepared, </t>
    </r>
    <r>
      <rPr>
        <b/>
        <sz val="10"/>
        <color theme="1"/>
        <rFont val="Times New Roman"/>
        <family val="1"/>
      </rPr>
      <t xml:space="preserve">                      B - 2 = </t>
    </r>
    <r>
      <rPr>
        <sz val="10"/>
        <color theme="1"/>
        <rFont val="Times New Roman"/>
        <family val="1"/>
      </rPr>
      <t xml:space="preserve">Quotation / Bid called                                                                  </t>
    </r>
    <r>
      <rPr>
        <b/>
        <sz val="10"/>
        <color theme="1"/>
        <rFont val="Times New Roman"/>
        <family val="1"/>
      </rPr>
      <t>B - 3</t>
    </r>
    <r>
      <rPr>
        <sz val="10"/>
        <color theme="1"/>
        <rFont val="Times New Roman"/>
        <family val="1"/>
      </rPr>
      <t xml:space="preserve"> = Quotation / Bid Received                                                            </t>
    </r>
    <r>
      <rPr>
        <b/>
        <sz val="10"/>
        <color theme="1"/>
        <rFont val="Times New Roman"/>
        <family val="1"/>
      </rPr>
      <t xml:space="preserve">B - 4 </t>
    </r>
    <r>
      <rPr>
        <sz val="10"/>
        <color theme="1"/>
        <rFont val="Times New Roman"/>
        <family val="1"/>
      </rPr>
      <t xml:space="preserve">= Contract Awarded. (25% completed)   
</t>
    </r>
    <r>
      <rPr>
        <b/>
        <sz val="10"/>
        <color theme="1"/>
        <rFont val="Times New Roman"/>
        <family val="1"/>
      </rPr>
      <t>Other</t>
    </r>
    <r>
      <rPr>
        <sz val="10"/>
        <color theme="1"/>
        <rFont val="Times New Roman"/>
        <family val="1"/>
      </rPr>
      <t xml:space="preserve"> : Identified Institutions / CBO's to provide Goods/ Instruments Obtain required list of goods, Estimated prepared  
</t>
    </r>
  </si>
  <si>
    <t>(6 - 25)%</t>
  </si>
  <si>
    <t>EL- Rural Electricity</t>
  </si>
  <si>
    <t>CP- Community Protection</t>
  </si>
  <si>
    <r>
      <rPr>
        <b/>
        <sz val="10"/>
        <color theme="1"/>
        <rFont val="Times New Roman"/>
        <family val="1"/>
      </rPr>
      <t xml:space="preserve">Constructions </t>
    </r>
    <r>
      <rPr>
        <sz val="10"/>
        <color theme="1"/>
        <rFont val="Times New Roman"/>
        <family val="1"/>
      </rPr>
      <t xml:space="preserve">        : Started construction works , (40%  completed)  </t>
    </r>
    <r>
      <rPr>
        <b/>
        <sz val="10"/>
        <color theme="1"/>
        <rFont val="Times New Roman"/>
        <family val="1"/>
      </rPr>
      <t xml:space="preserve">Other </t>
    </r>
    <r>
      <rPr>
        <sz val="10"/>
        <color theme="1"/>
        <rFont val="Times New Roman"/>
        <family val="1"/>
      </rPr>
      <t xml:space="preserve">                     : Placed orders for goods / instruments</t>
    </r>
  </si>
  <si>
    <t>(26 - 40)%</t>
  </si>
  <si>
    <t>RA- Rural Access</t>
  </si>
  <si>
    <t>LD - Livelihood Development</t>
  </si>
  <si>
    <r>
      <rPr>
        <b/>
        <sz val="10"/>
        <color theme="1"/>
        <rFont val="Times New Roman"/>
        <family val="1"/>
      </rPr>
      <t xml:space="preserve">Constructions </t>
    </r>
    <r>
      <rPr>
        <sz val="10"/>
        <color theme="1"/>
        <rFont val="Times New Roman"/>
        <family val="1"/>
      </rPr>
      <t xml:space="preserve">        :  60% Completed
</t>
    </r>
    <r>
      <rPr>
        <b/>
        <sz val="10"/>
        <color theme="1"/>
        <rFont val="Times New Roman"/>
        <family val="1"/>
      </rPr>
      <t xml:space="preserve">Other  </t>
    </r>
    <r>
      <rPr>
        <sz val="10"/>
        <color theme="1"/>
        <rFont val="Times New Roman"/>
        <family val="1"/>
      </rPr>
      <t xml:space="preserve">                    :  Received  goods / instruments as per the order                                             </t>
    </r>
  </si>
  <si>
    <t>(41 - 60)%</t>
  </si>
  <si>
    <t xml:space="preserve">EI -  Economic Infrastructure </t>
  </si>
  <si>
    <t>RE - Rural Economy</t>
  </si>
  <si>
    <r>
      <rPr>
        <b/>
        <sz val="10"/>
        <color theme="1"/>
        <rFont val="Times New Roman"/>
        <family val="1"/>
      </rPr>
      <t>Constructions</t>
    </r>
    <r>
      <rPr>
        <sz val="10"/>
        <color theme="1"/>
        <rFont val="Times New Roman"/>
        <family val="1"/>
      </rPr>
      <t xml:space="preserve">         : 80% Completed
</t>
    </r>
    <r>
      <rPr>
        <b/>
        <sz val="10"/>
        <color theme="1"/>
        <rFont val="Times New Roman"/>
        <family val="1"/>
      </rPr>
      <t xml:space="preserve">Other </t>
    </r>
    <r>
      <rPr>
        <sz val="10"/>
        <color theme="1"/>
        <rFont val="Times New Roman"/>
        <family val="1"/>
      </rPr>
      <t xml:space="preserve">                     :  Received  goods / instruments as per the order     </t>
    </r>
  </si>
  <si>
    <t>(61 - 80)%</t>
  </si>
  <si>
    <t>RW- Rural Welffare</t>
  </si>
  <si>
    <r>
      <rPr>
        <b/>
        <sz val="10"/>
        <color theme="1"/>
        <rFont val="Times New Roman"/>
        <family val="1"/>
      </rPr>
      <t>Constructions</t>
    </r>
    <r>
      <rPr>
        <sz val="10"/>
        <color theme="1"/>
        <rFont val="Times New Roman"/>
        <family val="1"/>
      </rPr>
      <t xml:space="preserve">         : 99% Completed
</t>
    </r>
    <r>
      <rPr>
        <b/>
        <sz val="10"/>
        <color theme="1"/>
        <rFont val="Times New Roman"/>
        <family val="1"/>
      </rPr>
      <t xml:space="preserve">Other </t>
    </r>
    <r>
      <rPr>
        <sz val="10"/>
        <color theme="1"/>
        <rFont val="Times New Roman"/>
        <family val="1"/>
      </rPr>
      <t xml:space="preserve">                     : Completed lists of goods to be given to beneficiaries</t>
    </r>
  </si>
  <si>
    <t>(81 - 99)%</t>
  </si>
  <si>
    <t>CD- Community Development</t>
  </si>
  <si>
    <r>
      <rPr>
        <b/>
        <sz val="10"/>
        <color theme="1"/>
        <rFont val="Times New Roman"/>
        <family val="1"/>
      </rPr>
      <t xml:space="preserve">Constructions </t>
    </r>
    <r>
      <rPr>
        <sz val="10"/>
        <color theme="1"/>
        <rFont val="Times New Roman"/>
        <family val="1"/>
      </rPr>
      <t xml:space="preserve">        : 100% Completed
</t>
    </r>
    <r>
      <rPr>
        <b/>
        <sz val="10"/>
        <color theme="1"/>
        <rFont val="Times New Roman"/>
        <family val="1"/>
      </rPr>
      <t xml:space="preserve">Other </t>
    </r>
    <r>
      <rPr>
        <sz val="10"/>
        <color theme="1"/>
        <rFont val="Times New Roman"/>
        <family val="1"/>
      </rPr>
      <t xml:space="preserve">                     : Issued goods and instruments to identified                                           institutions/ CBOs                                                                    </t>
    </r>
  </si>
  <si>
    <t>MI- Minor Irrigation</t>
  </si>
  <si>
    <t>SW- Social Welfare</t>
  </si>
  <si>
    <t>Decentralized Capital Budget Programme - 2019 - Galle  District</t>
  </si>
  <si>
    <t>HON.SARATH AMUNUGAMA</t>
  </si>
  <si>
    <t>HON.RAMESH PATHIRANA</t>
  </si>
  <si>
    <t>HON.CHANDIMA VEERAKKODI</t>
  </si>
  <si>
    <t>ජයන්ති මාවතෙහි ඩබ්.කේ. ධර්මසේන මහතාගේ නිවස අසල සිට මාර්ගය ඉදිරියට කොන්ක්‍රීට් කර සංවර්ධනය කිරිම</t>
  </si>
  <si>
    <t>බටුවන්හේන ආනන්ද පෙදෙස මාවත ගුරුසිංහ මහතාගේ නිවස අසල සිට මාර්ගය සංවර්ධණය</t>
  </si>
  <si>
    <t>අමුගොඩ සිරි විජයාරාම විහාරස්ථානය සඳහා උපකරණ ලබාදීම</t>
  </si>
  <si>
    <t>කහදුව පරම විසුද්ධාරාම විහාරස්ථාන සංවර්ධන කටයුතු සඳහා ද්‍රව්‍ය ලබාදීම (කහදුවේ කෝලිත හාමුදුරුවන්ගේ පන්සල)</t>
  </si>
  <si>
    <t>ඇල්පිටිය පිණිකහණ සමෘද්ධි ප්‍රජාමුල සමිතිය සඳහා ප්ලාස්ටික් පුටු ලබා දීම</t>
  </si>
  <si>
    <t>ගා/ඇල්පිටිය ප්‍රාථමික විදුහලේ රංග ශාලාවට පිවිසෙන මාර්ගය කොන්ක්‍රීට් කිරිම</t>
  </si>
  <si>
    <t>විජය මාවත සහෘදයා මිතුරු සංසදය සඳහා උපකරන ලබා දීම</t>
  </si>
  <si>
    <t>අම්බන උතුර ග්‍රාමසංවර්ධන සමිතිය සඳහා ටකරන් මඩුවක් ලබාදිම</t>
  </si>
  <si>
    <t>කැල්ලපත දුරගෙදරවත්ත එක්සත් සුභසාධක සහ ප්‍රජා ශක්ති සමිතිය සඳහා උපකරණ ලබාදීම</t>
  </si>
  <si>
    <t>තලගස්පේ ග්‍රාමසංවර්ධණ සමිතියට අමානෝ මඩුවක් ලබාදිම</t>
  </si>
  <si>
    <t>සුරියමල් මිතුරු සමාජය - අඩි 20 කැනපි මඩුවක් ලබාදිම</t>
  </si>
  <si>
    <t>අම්බන එක්සත් සුභ සාධක සංගමයට උපකරණ ලබාදීම</t>
  </si>
  <si>
    <t>වලහේන රන්තරු සුභ සාධක සංගමයට මඩුවක් ලබාදීම</t>
  </si>
  <si>
    <t>ඉඳිගහවිල ප්‍රජාසංසදය සඳහා  උපකරණ ලබාදීම</t>
  </si>
  <si>
    <t>විහාරමහාදේවි පිරිවෙනට උපකරණ ලබාදීම</t>
  </si>
  <si>
    <t>EQUIPMENT FOR SIRIVIJAYARAMAYA AT AMUGODA</t>
  </si>
  <si>
    <t>MATERIAL FOR CONSTRUCTING  PARAMA VISHUDDARAMAYA</t>
  </si>
  <si>
    <t xml:space="preserve"> CHAIRS FOR SAMURDI  PRAJAMULA SOCIETY AT PINIKAHANA</t>
  </si>
  <si>
    <t xml:space="preserve"> TENT  FOR GRAMASANWARDANA SOCIETY AT AMBANA NORTH</t>
  </si>
  <si>
    <t>EQUIPMENT FOR VIHARAMAHADEVI PIRIWENA</t>
  </si>
  <si>
    <t xml:space="preserve">20'  SUMMER HUT FOR SURIYAMAL MITHURU SOCIETY </t>
  </si>
  <si>
    <t>IGALA</t>
  </si>
  <si>
    <t>26 A</t>
  </si>
  <si>
    <t>BATUWANHENA</t>
  </si>
  <si>
    <t>KAHADUWA</t>
  </si>
  <si>
    <t>94 D</t>
  </si>
  <si>
    <t>PINIKAHANA</t>
  </si>
  <si>
    <t>IGALA EAST</t>
  </si>
  <si>
    <t>AMBANA NORTH</t>
  </si>
  <si>
    <t xml:space="preserve">KELLAPATHA </t>
  </si>
  <si>
    <t xml:space="preserve">THALAGASPE </t>
  </si>
  <si>
    <t>AMBANA</t>
  </si>
  <si>
    <t xml:space="preserve">26 D </t>
  </si>
  <si>
    <t>WATHURAVILA</t>
  </si>
  <si>
    <t>94 C</t>
  </si>
  <si>
    <t>31 ඊ</t>
  </si>
  <si>
    <t>31 බි</t>
  </si>
  <si>
    <t>ELPITIYA CENTERAL</t>
  </si>
  <si>
    <t>25 G</t>
  </si>
  <si>
    <t xml:space="preserve">25 D </t>
  </si>
  <si>
    <t>Construction</t>
  </si>
  <si>
    <t>ඉගල</t>
  </si>
  <si>
    <t>බටුවන්හේන</t>
  </si>
  <si>
    <t>කහදුව</t>
  </si>
  <si>
    <t>පිණිකහන</t>
  </si>
  <si>
    <t>ඉගල නැ</t>
  </si>
  <si>
    <t>අම්බන</t>
  </si>
  <si>
    <t>කැල්ලපත</t>
  </si>
  <si>
    <t>තලගස්පේ</t>
  </si>
  <si>
    <t>ඇල්පිටිය මධ්‍යම</t>
  </si>
  <si>
    <t>වතුරවිල</t>
  </si>
  <si>
    <t>RA</t>
  </si>
  <si>
    <t>IHALA OMATHTHA</t>
  </si>
  <si>
    <t>ඉහල ඕමත්ත</t>
  </si>
  <si>
    <t>28 ඒ</t>
  </si>
  <si>
    <t xml:space="preserve">28  A </t>
  </si>
  <si>
    <t>94 A</t>
  </si>
  <si>
    <t>94 ඒ</t>
  </si>
  <si>
    <t>Goods &amp; Service</t>
  </si>
  <si>
    <t>CONCRETING AND DEVOLOPING FROM MR.W.K. DHARMASENA'S HOUSE</t>
  </si>
  <si>
    <t>DEVOLOPING FROM MR. GURUSINGHE'S HOUSE AT BATUWANHENA ANANDA PEDESA</t>
  </si>
  <si>
    <t>EQUIPMENT FOR SAHURDAYA MITHURU SANSADAYA AT VIJAYAMAWATHA</t>
  </si>
  <si>
    <t xml:space="preserve">EQUIPMENT FOR DURAGEDARAWATTA  EKSATH WELFARE SOCIETY  OF  KELLAPATHA </t>
  </si>
  <si>
    <t xml:space="preserve"> TENT  FOR  RANTHURU  WELFARE  SOCIETY OF WALAHENA</t>
  </si>
  <si>
    <t>EQUIPMENT FOR EKSATH WELFARE SOCIETY  OF AMBANA</t>
  </si>
  <si>
    <t>EQUIPMENT FOR PRAJA SANSADAYA  OF INDIGAHAVILA</t>
  </si>
  <si>
    <t>CONCRETING  ENTRANCE ROAD OF ANNANDA PRIMARIY COLLEGE AUDITORIUM</t>
  </si>
  <si>
    <t xml:space="preserve"> TENT  FOR RURAL DEVELOPMENT SOCIETY AT THALAGASPE</t>
  </si>
  <si>
    <t>සහෘදයා මිතුරු සංසදය සඳහා උපකරණ ලබාදීම</t>
  </si>
  <si>
    <t>බටුවන්හේන නැගෙනහිර මෛත්‍රී සුභ සාධක සමිතිය සඳහා උපකරණ ලබාගැනීම</t>
  </si>
  <si>
    <t>රිද්ම සුභසාධක සමිතිය සඳහා උපකරණ ලබාදීම</t>
  </si>
  <si>
    <t>ශ්‍රී විජයාරාමයට අවශ්‍ය උපකරණ ලබා ගැනීම</t>
  </si>
  <si>
    <t>HON NISHANTHA MUTHUHETTIGAMA</t>
  </si>
  <si>
    <t>රෑකඩහේන තෝරගහවිල එකමුතු තරුණ ජවය සමිතියට උපකරණ ලබාදීම</t>
  </si>
  <si>
    <t>අම්බන ශ්‍රී රාහුල සංඝරාජ විහාරස්ථානයේ ආරක්ෂිත පැති බැම්ම ඉදිකිරීම සඳහා</t>
  </si>
  <si>
    <t>කහදූව පාලම  (පාසල) අසල සිට ඇටවෙල හල්මුල්ල මාර්ගය සංවර්ධනය කිරීම</t>
  </si>
  <si>
    <t>HON BANDULALAL BANDARIGODA</t>
  </si>
  <si>
    <t>IGALATHALAWA</t>
  </si>
  <si>
    <t>94 L</t>
  </si>
  <si>
    <t>REKADAHENA</t>
  </si>
  <si>
    <t>94 H</t>
  </si>
  <si>
    <t>26 B</t>
  </si>
  <si>
    <t xml:space="preserve">බටුවන්හේන </t>
  </si>
  <si>
    <t>ඉගල තලාව</t>
  </si>
  <si>
    <t>රෑකඩහේන</t>
  </si>
  <si>
    <t>26 ඩි</t>
  </si>
  <si>
    <t>25 ඩී</t>
  </si>
  <si>
    <t>26 බී</t>
  </si>
  <si>
    <t>94 එච්</t>
  </si>
  <si>
    <t>94 එල්</t>
  </si>
  <si>
    <t>94 ඩී</t>
  </si>
  <si>
    <t>පහළ ඕමත්ත වැඩිහිටි සමාජයට කැනපි මඩුවක් ලබාදීම</t>
  </si>
  <si>
    <t>කළණ මිතුරු සුභසාධක සංගමයට උපකරණ ලබාදීම</t>
  </si>
  <si>
    <t>ගා/ රතනසිරි රාජකීය විද්‍යාලයේ තූර්යවාදක කණ්ඩායම සඳහා ඇඳුම් ලබාදීම</t>
  </si>
  <si>
    <t>සුහද පරෝපාකාර සංගමයට කැනපි මඩුවක් ලබාදීම</t>
  </si>
  <si>
    <t>රිද්ම සුභසාධක සංගමයට උපකරණ ලබාදීම</t>
  </si>
  <si>
    <t>කැල්ලපත එහාවත්ත මාර්ගය සංවර්ධනය කිරීම</t>
  </si>
  <si>
    <r>
      <t>එක්සත් සුභසාධක සමිතියට බු</t>
    </r>
    <r>
      <rPr>
        <sz val="12"/>
        <color theme="1"/>
        <rFont val="Abaya"/>
      </rPr>
      <t>f*a fi</t>
    </r>
    <r>
      <rPr>
        <sz val="12"/>
        <color theme="1"/>
        <rFont val="Calibri"/>
        <family val="2"/>
        <scheme val="minor"/>
      </rPr>
      <t>ට් එකක් ලබාදීම</t>
    </r>
  </si>
  <si>
    <t>පහළ ඕමත්ත</t>
  </si>
  <si>
    <t>94 කේ</t>
  </si>
  <si>
    <t>26 ඩී</t>
  </si>
  <si>
    <t>94 සී</t>
  </si>
  <si>
    <t>26 ඒ</t>
  </si>
  <si>
    <t>25 ජී</t>
  </si>
  <si>
    <t xml:space="preserve">EQUIPMENT FOR KALANA MITHURU WELFARE SOCIETY  </t>
  </si>
  <si>
    <t>1  SUMMER HUT FOR ELDERS SOCIETY OF PAHALA OMATHA</t>
  </si>
  <si>
    <t>1  SUMMER HUT FOR SUHADAPAROPAKARA SOCIETY</t>
  </si>
  <si>
    <t xml:space="preserve">EQUIPMENT FOR RIDDMA WELFARE SOCIETY  </t>
  </si>
  <si>
    <t xml:space="preserve">DEVOLOPING EKALLAPATHA EHAWTHTHA ROAD </t>
  </si>
  <si>
    <t>BUFFE SET FOR EKSATH WELFARE SOCIETY</t>
  </si>
  <si>
    <t xml:space="preserve">EQUIPMENT FOR SAHURDAYA MITHURU SOCIETY  </t>
  </si>
  <si>
    <t>EQUIPMENT FOR MITHREE WELFARE SOCIETY  OF BATUWANHENA</t>
  </si>
  <si>
    <t xml:space="preserve">EQUIPMENT FOR  RIDMA WELFARE SOCIETY  </t>
  </si>
  <si>
    <t>THARING OF ELPITIYA ANNANDA PEDESA K. T. CROSS ROAD</t>
  </si>
  <si>
    <t>CONSTRUCTING FOR ETAINING WALL OF SRI RAHULA SANGARAJA VIHARAYA</t>
  </si>
  <si>
    <t>DEVOLOPING FROM KAHADUWA PASALA  AT ETAWELA HALMULLA ROAD</t>
  </si>
  <si>
    <t>EQUIPMENT FOR SRI VIJAYARAMA VIHARAYA</t>
  </si>
  <si>
    <t>EQUIPMENT FOR EKAMUTHU YOOUTH SOCIETY OF REKADAHENA THORAGAHAVILA</t>
  </si>
  <si>
    <t>PAHALA OMATHTHA</t>
  </si>
  <si>
    <t>95 K</t>
  </si>
  <si>
    <t>EGALA EAST</t>
  </si>
  <si>
    <t>25 D</t>
  </si>
  <si>
    <t>31 E</t>
  </si>
  <si>
    <t>UNIFROM FOR WERTERN BAND OF RATHANASIRI SCHOOL AT BATUWANHENA</t>
  </si>
  <si>
    <t>ඉදිපලේගොඩ සුසැදි එකමුතු මරණාධාර හා සුභ සාධක සමිත්යට ශබ්ධ විකාශන යන්ත්‍රයක් මිල දි ගැනීම සඳහා</t>
  </si>
  <si>
    <t>ඉදිපලේගොඩ</t>
  </si>
  <si>
    <t>30 බී</t>
  </si>
  <si>
    <t>HON MANUSHA NANAYAKKARA</t>
  </si>
  <si>
    <t>INDIPALEGODA</t>
  </si>
  <si>
    <t>30 B</t>
  </si>
  <si>
    <t>ඇල්පිටිය කොමර්ෂල් බැංකුව අසල ශාන්ති පෙදෙස පාර ඉතිරි කොටස  තාර දැමීම</t>
  </si>
  <si>
    <t>දික්හේන නිමල් ජයසිංහ මහතාගේ නිවස දක්වා ඉතිරි කොටස තාර දැමීම</t>
  </si>
  <si>
    <t>වල්ලඹගල බහුකාර්ය ගොඩනැගිල්ලේ ඉතිරි වැඩ සහ මිදුල සංවර්ධනය කිරීම</t>
  </si>
  <si>
    <t>ඇල්ල ඌරන්වල කන්ද පාර තාර දැමීම</t>
  </si>
  <si>
    <t xml:space="preserve">ඇල්පිටිය උසාවිය අතුරු මාර්ගය නිමල් ගුරුසිංහ මහතාගේ නිවස දක්වා කොන්ක්‍රීට් කිරීම </t>
  </si>
  <si>
    <t>චන්දිම වෙළඳසැල අසල ත්‍රීරෝද රථ මිතුරු සංසදයට කැනපි ටෙන්ට් එකක් ලබාදීම</t>
  </si>
  <si>
    <t>ඇල්පිටිය ජනාධිපති මාවත කෙළවර කොටස කොන්ක්‍රීට් කිරීම</t>
  </si>
  <si>
    <r>
      <t>ඇල්පිටිය තරුණ බෞද්ධ සමිතියට බු</t>
    </r>
    <r>
      <rPr>
        <sz val="12"/>
        <color theme="1"/>
        <rFont val="Abaya"/>
      </rPr>
      <t>f*a සෙට් එකක් හා උපකරණ ලබාදීම</t>
    </r>
  </si>
  <si>
    <t>පිණීකහන  ග්‍රාම නිලධාරී වසමේ කහදණ්ඩාඇළ ග්‍රාම සංවර්ධන සමිතියට උපකරණ ලබාදීම</t>
  </si>
  <si>
    <t>ඇල්ල මැද මාවතේ 26ජී ග්‍රාම නිලධාරි වසමේ ප්‍රධාන පාර තාර දැමීම</t>
  </si>
  <si>
    <t>HON GAYANTHA KARUNATHILAKA</t>
  </si>
  <si>
    <t>26 D</t>
  </si>
  <si>
    <t>DIKHENA</t>
  </si>
  <si>
    <t>WALLAMBAGALA</t>
  </si>
  <si>
    <t>ELLA</t>
  </si>
  <si>
    <t>31 C</t>
  </si>
  <si>
    <t>27 A</t>
  </si>
  <si>
    <t xml:space="preserve">ELLA </t>
  </si>
  <si>
    <t>26 G</t>
  </si>
  <si>
    <t>CD</t>
  </si>
  <si>
    <t>HON PIYASENAGAMEGE</t>
  </si>
  <si>
    <t>කළුකන්දගොඩ සහන සේවා සමිතියට උපකරණ ලබාදීම</t>
  </si>
  <si>
    <t>ඉගල තලාව නැ</t>
  </si>
  <si>
    <t>HON VIJEPALA HETTIARACHCHI</t>
  </si>
  <si>
    <t>පිටුවල පුරාන විහාරස්ථානයේ ඉදිරිපස ප්‍රාකාරය සහ ආරක්ෂිත පැතිබැම්ම ඉදිකිරිම සඳහා</t>
  </si>
  <si>
    <t>සිත්තරගොඩ වැඩිහිටි සමිතියට පුටු ලබාදීම</t>
  </si>
  <si>
    <t>ත්‍රීරෝද රථ මිතුරු සංසදය සඳහා කැනපි මඩුවක් ලබාදිම</t>
  </si>
  <si>
    <t>දික්හේන</t>
  </si>
  <si>
    <t>31 සී</t>
  </si>
  <si>
    <t>වල්ලඔගල</t>
  </si>
  <si>
    <t>27 ඒ</t>
  </si>
  <si>
    <t>ඇල්ල</t>
  </si>
  <si>
    <t>26 ජී</t>
  </si>
  <si>
    <t>පිටුවල උතුර</t>
  </si>
  <si>
    <t>27 සී</t>
  </si>
  <si>
    <t>IGALATHALAWA EAST</t>
  </si>
  <si>
    <t>PITUWALA NORTH</t>
  </si>
  <si>
    <t>SITHTHARAGODA</t>
  </si>
  <si>
    <t>සිත්තරගොඩ</t>
  </si>
  <si>
    <t>27 C</t>
  </si>
  <si>
    <t>BUFFE SET &amp; EQUIPMENT FOR  YOUTH  BUDDHIST SOCIETY</t>
  </si>
  <si>
    <t>EQUIPMENT FOR  YOUTH  BUDDHIST SOCIETY</t>
  </si>
  <si>
    <t>EQUIPMENT FOR RURAL DEVOLOPMENT SOCIETY AT KAHADANDAELA</t>
  </si>
  <si>
    <t xml:space="preserve"> CHAIRS FOR ELDERS SOCIETY AT SITHARAGODA</t>
  </si>
  <si>
    <t>LOUDSPEAKER FOR WELFAIR SOCIETY AT INDIPELEGODA</t>
  </si>
  <si>
    <t>THARING OF NEAR THE COMMERCIAL BANK ELPITIYA SHANTHI PLACE ROAD</t>
  </si>
  <si>
    <t>THARING OFMR NIMAL JAYASINGHE'S HOUSE  ROAD</t>
  </si>
  <si>
    <r>
      <t>ඉගල ස්වයං රැකියා නියුක්තිකයන්ගේ සමාජ සුභ සාධක සමිතියට බ්ද විකාශන යන්ත්‍ර හා බ</t>
    </r>
    <r>
      <rPr>
        <sz val="12"/>
        <color theme="1"/>
        <rFont val="Abaya"/>
      </rPr>
      <t>*</t>
    </r>
    <r>
      <rPr>
        <sz val="12"/>
        <color theme="1"/>
        <rFont val="Calibri"/>
        <family val="2"/>
        <scheme val="minor"/>
      </rPr>
      <t>ල් සෙට් එකක් ලබාදීම</t>
    </r>
  </si>
  <si>
    <t>LOUDSPEAKER &amp; BUFFLE SET FOR WELFAIR SOCIETY AT IGALA</t>
  </si>
  <si>
    <t>THARING OF URANWELA KANDA ROAD</t>
  </si>
  <si>
    <t>CONCRETING CORT ROAD FROM MRNIMAL'S HOUSE  GURUSINGHE</t>
  </si>
  <si>
    <t xml:space="preserve">CONCRETING OF JANADIPATHI MAWATHA </t>
  </si>
  <si>
    <t>THARING OF ELLA MEDA MAWATHA MAIN  ROAD</t>
  </si>
  <si>
    <t xml:space="preserve">EQUIPMENT FOR KALUKANDAGODA SAHANA SEWA SOCIETY </t>
  </si>
  <si>
    <t>RETAINING WALL OF PITUWALA PURANA VIHARAYA</t>
  </si>
  <si>
    <t xml:space="preserve">1'  SUMMER HUT FOR TRISO MITHURU SOCIETY </t>
  </si>
  <si>
    <t>OI</t>
  </si>
  <si>
    <t>FE</t>
  </si>
  <si>
    <t>BALANCE WORK &amp; DEVOLOPING COMPOUND   MULTI PROPOSE  BUILDING AT WALLAMBAGALA</t>
  </si>
  <si>
    <t>HON SUNIL HADUNNETHTHI</t>
  </si>
  <si>
    <t>ඒරමුල්ල අම්බලම කඩේ හන්දියේ සිට කහදණ්ඩා ඇළ පිටුවල පාරට යා කෙරෙන මාර්ගය කොන්ක්‍රීට් කිරීම</t>
  </si>
  <si>
    <t>ඉඳිපලේගොඩ මහා විද්‍යාලයට පුස්තකාල පොත් ලබාදීම</t>
  </si>
  <si>
    <t>ඒරමුල්ල</t>
  </si>
  <si>
    <t>94 ඊ</t>
  </si>
  <si>
    <t>ඉඳිපලේගොඩ</t>
  </si>
  <si>
    <t>ERAMULLA</t>
  </si>
  <si>
    <t>94 E</t>
  </si>
  <si>
    <t>INDIPELEGODA</t>
  </si>
  <si>
    <t xml:space="preserve">CONSTRUCTING FROM AMBALAMA KADE JUNCTION TO KAHADANDA ELA PITUWALA ROAD </t>
  </si>
  <si>
    <t xml:space="preserve"> LIBRARY BOOKS FOR INDIPELEGODA M.M.V </t>
  </si>
  <si>
    <t>විහාර මහාදේවි පිරිවෙන් ගොඩනැගිල්ල සංවර්ධනය කිරිම</t>
  </si>
  <si>
    <t>DEVELOPING OF VIHARAMAHADEVI PERIVENA</t>
  </si>
  <si>
    <t>බටුවන්හේන කෝට්ටෙවත්ත මාර්ගයේ 3 වන අධියර පාර කොන්ක්‍රිට් කිරිම</t>
  </si>
  <si>
    <t>HON MOHAN PIYADARSHANA</t>
  </si>
  <si>
    <t>ඇල්පිටිය ආනන්ද පෙදෙස කේ.ටි.හරස් මාර්ගය කොන්ක්‍රීට් යොදා සංවර්ධනය කිරීම</t>
  </si>
  <si>
    <t xml:space="preserve">ගා/තලගස්පේ කනිටු විදුහලේ තූර්ය වාදන කණ්ඩායම සඳහා නිල ඇදුම් ලබාදීම </t>
  </si>
  <si>
    <t>ගොළුවාමුල්ල ගනේගොඩ ග්‍රාම සංවර්ධන සමිතියට උපකරණ ලබාදීම</t>
  </si>
  <si>
    <t>CONCRETING  KOTTEWATTA  ROAD BATUWANHENA</t>
  </si>
  <si>
    <t>EQUIPMENT FOR GANEGODA GRAMASANWARDENA SOCIETY</t>
  </si>
  <si>
    <t xml:space="preserve">ගොළුවාමුල්ල </t>
  </si>
  <si>
    <t>GOLUWAMULLA</t>
  </si>
  <si>
    <t>THALAGASPE</t>
  </si>
  <si>
    <t>31 J</t>
  </si>
  <si>
    <t>31 ජේ</t>
  </si>
  <si>
    <t>UNIFROM FOR  BAND OF THALAGASPE SCHOOL</t>
  </si>
  <si>
    <t>රෑකඩහේන අන්‍යොධාර සමිතිය සඳහා බුපේසෙට් එකක් ලබාදිම</t>
  </si>
  <si>
    <t xml:space="preserve">රෑකඩහේන </t>
  </si>
  <si>
    <t>ඇටවැරැල්ලාගොඩ ගම්මානයට යන මාර්ගය කොන්ක්‍රීට් කිරීම</t>
  </si>
  <si>
    <t>දිගලසිරි අබේරත්න පාර හරහා ඇති දකුණු පැත්තට සම්බන්දිත එගොඩවත්ත පාර තාර දැමීම.</t>
  </si>
  <si>
    <r>
      <t>නවදගල එක්සත් සුභ සාධක සමිතිය ස</t>
    </r>
    <r>
      <rPr>
        <sz val="11"/>
        <color theme="1"/>
        <rFont val="Iskoola Pota"/>
        <family val="2"/>
      </rPr>
      <t>ඳ</t>
    </r>
    <r>
      <rPr>
        <sz val="11"/>
        <color theme="1"/>
        <rFont val="Calibri"/>
        <family val="2"/>
        <scheme val="minor"/>
      </rPr>
      <t>හා පුටු ලබා දීම.</t>
    </r>
  </si>
  <si>
    <t>අටකොහොට ගොවි සංවිධානය සදහා පුටු ලබා දීම.</t>
  </si>
  <si>
    <t>ගොළුවාමුල්ල සුමිතුරු සංවිධානය සදහා පුටු ලබා දීම.</t>
  </si>
  <si>
    <t>කහදූව “ශක්ති“ කාන්තා සංවිධානයට පුටු ලබා දීම.</t>
  </si>
  <si>
    <t>සුහද සුභසාදක සමිතිය සදහා පුටු ලබා දීම - ඉඳිපලේගොඩ.</t>
  </si>
  <si>
    <t>එක්සත් සුභසාධක සමිතිය සඳහා පුටු ලබා දීම - කහදූව.</t>
  </si>
  <si>
    <t xml:space="preserve">ජනසෙත එක්සත් සුභසාධක සමිතිය සඳහා පුටු ලබා දීම - අමුගොඩ </t>
  </si>
  <si>
    <t>ඇල්පිටිය සමගි පදනම සදහා පුටු ලබා දීම</t>
  </si>
  <si>
    <t>මේත්තා වැඩිහිටි සමිතිය සඳහා පුටු ලබා දීම. - දිගල, නාගහතැන්න</t>
  </si>
  <si>
    <t xml:space="preserve">දියකිතුල් කන්ද සුභසාධක සමිතිය සඳහා පුටු ලබා දීම. </t>
  </si>
  <si>
    <t>සමගි වැඩිහිටි සංවිධානය සඳහා පුටු ලබා දීම. - ගොළුවාමුල්ල උතුර</t>
  </si>
  <si>
    <t>එකමුතු සුභසාධක සමිතිය සඳහා පුටු ලබා දීම.- පැලැන්දගොඩ</t>
  </si>
  <si>
    <t>ගැමුණුමාවත සභාසධක සමිතිය සඳහා පුටු ලබා දීම.</t>
  </si>
  <si>
    <t>මිතුරු සංසදය සඳහා පුටු ලබා දීම. - ඉගල නැගෙනහිර</t>
  </si>
  <si>
    <t>විලේජ් ප්ලස් මිතුරු සමිතිය සඳහා පුටු ලබා දීම.</t>
  </si>
  <si>
    <t>එකමුතු අවමංගල්‍යාධාර සමිතිය සඳහා පුටු ලබා දීම.- ඉගල තලාව.</t>
  </si>
  <si>
    <t>සමගි සුභ සරණ සමිතිය සඳහා පුටු ලබා දීම. බටුවන්හේන</t>
  </si>
  <si>
    <t>ප්‍රජා සංවර්ධන සංසදය සඳහා පුටු ලබා දීම. - ඉගල</t>
  </si>
  <si>
    <t>දිගලනාගහතැන්න</t>
  </si>
  <si>
    <t>නවදගල</t>
  </si>
  <si>
    <t>අටකොහොට</t>
  </si>
  <si>
    <t>ගොළුවාමුල්ල</t>
  </si>
  <si>
    <t>කහදූව</t>
  </si>
  <si>
    <t>ඉඳිපලේගොඩ.</t>
  </si>
  <si>
    <t xml:space="preserve"> කහදූව.</t>
  </si>
  <si>
    <t xml:space="preserve"> අමුගොඩ</t>
  </si>
  <si>
    <t>දිගල, නාගහතැන්න</t>
  </si>
  <si>
    <t>ගොළුවාමුල්ල උතුර</t>
  </si>
  <si>
    <t>තිබ්බොටුවාව</t>
  </si>
  <si>
    <t>පැලැන්දගොඩ</t>
  </si>
  <si>
    <t xml:space="preserve"> ඉගල නැගෙනහිර</t>
  </si>
  <si>
    <t xml:space="preserve"> ඉගල තලාව.</t>
  </si>
  <si>
    <t>ඇල්පිටිය උතුර</t>
  </si>
  <si>
    <t>28 බි</t>
  </si>
  <si>
    <t>25 ඒ</t>
  </si>
  <si>
    <t>25 එච්</t>
  </si>
  <si>
    <t>94 ජේ</t>
  </si>
  <si>
    <t>29 සී</t>
  </si>
  <si>
    <t>25 ඊ</t>
  </si>
  <si>
    <t xml:space="preserve">27 සී </t>
  </si>
  <si>
    <t>26 බි</t>
  </si>
  <si>
    <t>28 ඩි</t>
  </si>
  <si>
    <t>28 B</t>
  </si>
  <si>
    <t>25 A</t>
  </si>
  <si>
    <t>25 H</t>
  </si>
  <si>
    <t>94 J</t>
  </si>
  <si>
    <t>29 C</t>
  </si>
  <si>
    <t>25 E</t>
  </si>
  <si>
    <t>28 D</t>
  </si>
  <si>
    <t>IGALA THALAWA</t>
  </si>
  <si>
    <t>ELPITIYA NORTH</t>
  </si>
  <si>
    <t>PELENDAGODA</t>
  </si>
  <si>
    <t>THIBBOTUWAWA</t>
  </si>
  <si>
    <t>DIGALA NAGAHATANNA</t>
  </si>
  <si>
    <t>AMUGODA</t>
  </si>
  <si>
    <t>ATAKOHOTA</t>
  </si>
  <si>
    <t>NAWADAGALA</t>
  </si>
  <si>
    <t>CONCRETING FOR ETAWERELLAGODA VILLAGE ROAD</t>
  </si>
  <si>
    <t>THARING OF EGODAWATTA ROAD</t>
  </si>
  <si>
    <t xml:space="preserve"> CHAIRS FOR EKSATH WELFAIR SOCIETY AT NAWADAGALA</t>
  </si>
  <si>
    <t xml:space="preserve"> CHAIRS FOR GOVISANWIDANAYA ATAKOHOTA</t>
  </si>
  <si>
    <t xml:space="preserve"> CHAIRS FORSUMITHURU SOCIETY AT GOLUWAMULL</t>
  </si>
  <si>
    <t xml:space="preserve"> CHAIRS FOR SHAKTHI SOCIETY AT KAHADUWA</t>
  </si>
  <si>
    <t xml:space="preserve"> CHAIRS FOR SUHADA WELFAIR SOCIETY AT INDIPALEGODA</t>
  </si>
  <si>
    <t xml:space="preserve"> CHAIRS FOR EKSATH WELFAIR SOCIETY AT KAHADUWA</t>
  </si>
  <si>
    <t xml:space="preserve"> CHAIRS FOR JANASETHA EKSATH WELFAIR SOCIETY AT AMUGODA</t>
  </si>
  <si>
    <t xml:space="preserve"> CHAIRS FOR SAMAGI PADANAMA AT IGALA EAST</t>
  </si>
  <si>
    <t xml:space="preserve"> CHAIRS FOR METHA ELDERS WELFAIR SOCIETY AT DIGALA NAGAHATHANNA</t>
  </si>
  <si>
    <t xml:space="preserve"> CHAIRS FOR WELFAIR SOCIETY AT DIYAKITHULKANDA</t>
  </si>
  <si>
    <t xml:space="preserve"> CHAIRS FOR SAMAGI ELDERS WELFAIR SOCIETY AT GOLUWAMULLA NOARATH</t>
  </si>
  <si>
    <t xml:space="preserve"> CHAIRS FOR EKAMUTUHU WELFAIR SOCIETY AT PELANDAGODA</t>
  </si>
  <si>
    <t xml:space="preserve"> CHAIRS FOR  WELFAIR SOCIETY AT GEMUNUMAWATHA</t>
  </si>
  <si>
    <t xml:space="preserve"> CHAIRS FOR  MITHURU SANSADAYA AT IGALA EAST</t>
  </si>
  <si>
    <t xml:space="preserve"> CHAIRS FOR  VILLEGE PLAS MITURU SAMITHIYA</t>
  </si>
  <si>
    <t xml:space="preserve"> CHAIRS FOR EKAMUTHU SAMITHIYA AT IGALATHALAWA</t>
  </si>
  <si>
    <t xml:space="preserve"> CHAIRS FOR EKAMUTHU SOCIETY  AT IGALATHALAWA</t>
  </si>
  <si>
    <t xml:space="preserve"> CHAIRS FOR PRAJA SANWARDANA SANSADAYA AT IGALA</t>
  </si>
  <si>
    <t>BUFFE SET FOR  REKADAHENA SOCIETY</t>
  </si>
  <si>
    <t>HON VAGIRA ABEVARDANA</t>
  </si>
  <si>
    <t>විලේජ් ප්ලස් සංගමයට මඩුවක් ලබා ගැනිම</t>
  </si>
  <si>
    <t>අමුගොඩ දකුණ සුභසාධක සමිතියට ටකරන් මඩුවක් සෑදීමට ද්‍රව්‍ය ලබා දිම</t>
  </si>
  <si>
    <t xml:space="preserve">ඇල්පිටිය ඉගල්කන්ද වත්ත ශ්‍රී මුත්තුමාරි අම්මන් කෝවිලේ ගල් වැටිය අලුත්වැඩියා කටයුතු සඳහා අමුද්‍රව්‍ය ලබාදීම සඳහා  </t>
  </si>
  <si>
    <t>MATERIAL FOR CONSTRUCTING  RETAINING WALL TO MUTTUMARI AMMAN KOVILA IGALKANDA WATHA</t>
  </si>
  <si>
    <t xml:space="preserve"> CHAIRS FOR SAMADA ELDER'S SOCIETY AT PITUWALA NORTH</t>
  </si>
  <si>
    <t>ඇල්පිටිය පිටුවල උතුර සමාධි වැඩිහිටි සමිතිය සදහා අවශ්‍ය පුටු ලබාදීම</t>
  </si>
  <si>
    <t xml:space="preserve"> TENT  FOR VILLAGE PLUSE SOCIETY AT </t>
  </si>
  <si>
    <t xml:space="preserve">ELPITIYA NORTH </t>
  </si>
  <si>
    <t>ඇල්පිටිය වෙළඳසංගමයට උපකරණ ලබාදිම</t>
  </si>
  <si>
    <t xml:space="preserve">EQUIPMENT FOR COMMERCIAL SOCIETY </t>
  </si>
  <si>
    <t>සුහද ක්‍රීඩා සමාජයට ක්‍රීඩා උපකරණ ලබාදීම</t>
  </si>
  <si>
    <t xml:space="preserve">FE- Supply of facilities and Equipment </t>
  </si>
  <si>
    <t>EQUIPMENT FOR RURAL SUHADA SPORTS CLUBE  AT PELENDAGODA</t>
  </si>
  <si>
    <t>ඉඳිපලේගොඩ අපි මිතුරෝ සුභසාධක සංගමයට බුපේ සෙට් එකක්, ෆැක්ස් යන්ත්‍රයක් ලබාදිම</t>
  </si>
  <si>
    <t>BUFFE SET &amp; FAX FOR  INDIPALEGODA API MITHURO  SOCIETY</t>
  </si>
  <si>
    <t>Remarks ගෙවීම් කිරීමට ඇති බිල්පත් වටිනාකම රු</t>
  </si>
  <si>
    <t>Physical and Financial Progress of the3I DECMBER 2019</t>
  </si>
  <si>
    <t>upload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</si>
</sst>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name val="Iskoola Pota"/>
      <family val="2"/>
    </font>
    <font>
      <sz val="12"/>
      <name val="Iskoola Pota"/>
      <family val="2"/>
    </font>
    <font>
      <sz val="11"/>
      <name val="Times New Roman"/>
      <family val="1"/>
    </font>
    <font>
      <sz val="10"/>
      <name val="Arial"/>
      <family val="2"/>
    </font>
    <font>
      <sz val="11"/>
      <color rgb="FFFF000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name val="Book Antiqua"/>
      <family val="1"/>
    </font>
    <font>
      <sz val="11"/>
      <color theme="1"/>
      <name val="Book Antiqua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baya"/>
    </font>
    <font>
      <sz val="11"/>
      <color theme="1"/>
      <name val="Iskoola Pota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/>
  </cellStyleXfs>
  <cellXfs count="183">
    <xf numFmtId="0" fontId="0" fillId="0" borderId="0" xfId="0"/>
    <xf numFmtId="0" fontId="4" fillId="0" borderId="0" xfId="0" applyFont="1" applyFill="1" applyAlignment="1">
      <alignment horizontal="center"/>
    </xf>
    <xf numFmtId="43" fontId="5" fillId="0" borderId="0" xfId="1" applyFont="1" applyFill="1"/>
    <xf numFmtId="0" fontId="8" fillId="0" borderId="0" xfId="0" applyFont="1" applyFill="1" applyAlignment="1">
      <alignment horizontal="center"/>
    </xf>
    <xf numFmtId="43" fontId="9" fillId="0" borderId="0" xfId="1" applyFont="1" applyFill="1"/>
    <xf numFmtId="0" fontId="8" fillId="0" borderId="0" xfId="0" applyFont="1" applyFill="1"/>
    <xf numFmtId="43" fontId="10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13" fillId="0" borderId="0" xfId="0" applyFont="1"/>
    <xf numFmtId="0" fontId="0" fillId="0" borderId="0" xfId="0" applyFill="1"/>
    <xf numFmtId="0" fontId="0" fillId="0" borderId="0" xfId="0" applyFont="1" applyFill="1" applyBorder="1"/>
    <xf numFmtId="0" fontId="14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/>
    </xf>
    <xf numFmtId="43" fontId="0" fillId="0" borderId="0" xfId="1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5" fillId="0" borderId="0" xfId="0" applyFont="1" applyFill="1" applyBorder="1"/>
    <xf numFmtId="0" fontId="17" fillId="0" borderId="0" xfId="0" applyFont="1" applyFill="1" applyBorder="1"/>
    <xf numFmtId="43" fontId="5" fillId="0" borderId="0" xfId="1" applyFont="1" applyFill="1" applyBorder="1"/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 wrapText="1"/>
    </xf>
    <xf numFmtId="43" fontId="17" fillId="0" borderId="0" xfId="1" applyFont="1" applyFill="1" applyBorder="1"/>
    <xf numFmtId="0" fontId="20" fillId="0" borderId="0" xfId="0" applyFont="1" applyBorder="1"/>
    <xf numFmtId="0" fontId="20" fillId="0" borderId="0" xfId="0" applyFont="1"/>
    <xf numFmtId="0" fontId="2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3" fontId="25" fillId="0" borderId="0" xfId="1" applyFont="1" applyFill="1" applyAlignment="1">
      <alignment vertical="center"/>
    </xf>
    <xf numFmtId="0" fontId="2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6" fillId="0" borderId="0" xfId="0" applyFont="1" applyFill="1" applyBorder="1" applyAlignment="1">
      <alignment vertical="top" wrapText="1"/>
    </xf>
    <xf numFmtId="0" fontId="22" fillId="0" borderId="0" xfId="0" applyFont="1" applyFill="1" applyBorder="1"/>
    <xf numFmtId="0" fontId="14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/>
    <xf numFmtId="0" fontId="14" fillId="0" borderId="0" xfId="0" applyFont="1" applyFill="1"/>
    <xf numFmtId="43" fontId="0" fillId="0" borderId="0" xfId="1" applyFont="1" applyFill="1"/>
    <xf numFmtId="0" fontId="8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43" fontId="8" fillId="0" borderId="0" xfId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right" vertical="center" wrapText="1"/>
    </xf>
    <xf numFmtId="43" fontId="0" fillId="0" borderId="0" xfId="1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3" fontId="0" fillId="0" borderId="1" xfId="1" applyFont="1" applyFill="1" applyBorder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3" fontId="0" fillId="0" borderId="0" xfId="0" applyNumberFormat="1" applyFill="1" applyAlignment="1">
      <alignment vertical="center" wrapText="1"/>
    </xf>
    <xf numFmtId="0" fontId="20" fillId="0" borderId="0" xfId="0" applyFont="1" applyFill="1" applyBorder="1"/>
    <xf numFmtId="0" fontId="20" fillId="0" borderId="0" xfId="0" applyFont="1" applyFill="1"/>
    <xf numFmtId="0" fontId="11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/>
    </xf>
    <xf numFmtId="0" fontId="20" fillId="3" borderId="0" xfId="0" applyFont="1" applyFill="1"/>
    <xf numFmtId="0" fontId="21" fillId="3" borderId="0" xfId="0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43" fontId="21" fillId="3" borderId="0" xfId="0" applyNumberFormat="1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43" fontId="21" fillId="3" borderId="0" xfId="1" applyFont="1" applyFill="1" applyBorder="1" applyAlignment="1">
      <alignment vertical="center"/>
    </xf>
    <xf numFmtId="0" fontId="21" fillId="3" borderId="0" xfId="0" applyFont="1" applyFill="1" applyBorder="1" applyAlignment="1">
      <alignment horizontal="left" vertical="center"/>
    </xf>
    <xf numFmtId="43" fontId="21" fillId="3" borderId="0" xfId="1" applyFont="1" applyFill="1" applyBorder="1" applyAlignment="1">
      <alignment horizontal="left" vertical="center"/>
    </xf>
    <xf numFmtId="0" fontId="20" fillId="3" borderId="0" xfId="0" applyFont="1" applyFill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vertical="center"/>
    </xf>
    <xf numFmtId="0" fontId="2" fillId="3" borderId="0" xfId="0" applyFont="1" applyFill="1" applyAlignment="1">
      <alignment horizontal="left" vertical="center"/>
    </xf>
    <xf numFmtId="0" fontId="23" fillId="3" borderId="0" xfId="0" applyFont="1" applyFill="1" applyAlignment="1">
      <alignment vertical="center"/>
    </xf>
    <xf numFmtId="0" fontId="25" fillId="3" borderId="0" xfId="0" applyFont="1" applyFill="1" applyAlignment="1">
      <alignment vertical="center"/>
    </xf>
    <xf numFmtId="43" fontId="25" fillId="3" borderId="0" xfId="1" applyFont="1" applyFill="1" applyAlignment="1">
      <alignment vertical="center"/>
    </xf>
    <xf numFmtId="0" fontId="26" fillId="3" borderId="1" xfId="0" applyFont="1" applyFill="1" applyBorder="1" applyAlignment="1">
      <alignment horizontal="center" vertical="center" wrapText="1"/>
    </xf>
    <xf numFmtId="0" fontId="26" fillId="3" borderId="0" xfId="0" applyFont="1" applyFill="1" applyBorder="1" applyAlignment="1">
      <alignment vertical="center" wrapText="1"/>
    </xf>
    <xf numFmtId="0" fontId="6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26" fillId="3" borderId="1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vertical="top" wrapText="1"/>
    </xf>
    <xf numFmtId="0" fontId="22" fillId="3" borderId="0" xfId="0" applyFont="1" applyFill="1" applyBorder="1"/>
    <xf numFmtId="0" fontId="27" fillId="3" borderId="0" xfId="0" applyFont="1" applyFill="1" applyAlignment="1">
      <alignment horizontal="left" vertical="center"/>
    </xf>
    <xf numFmtId="0" fontId="23" fillId="3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wrapText="1"/>
    </xf>
    <xf numFmtId="43" fontId="29" fillId="0" borderId="0" xfId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27" fillId="0" borderId="0" xfId="0" applyFont="1"/>
    <xf numFmtId="43" fontId="16" fillId="0" borderId="0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43" fontId="14" fillId="3" borderId="1" xfId="1" applyFont="1" applyFill="1" applyBorder="1" applyAlignment="1">
      <alignment vertical="center"/>
    </xf>
    <xf numFmtId="43" fontId="8" fillId="3" borderId="1" xfId="1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right" vertical="center" wrapText="1"/>
    </xf>
    <xf numFmtId="43" fontId="0" fillId="3" borderId="1" xfId="1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43" fontId="29" fillId="3" borderId="1" xfId="1" applyFont="1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/>
    </xf>
    <xf numFmtId="43" fontId="29" fillId="3" borderId="1" xfId="1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wrapText="1"/>
    </xf>
    <xf numFmtId="43" fontId="29" fillId="3" borderId="1" xfId="1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29" fillId="3" borderId="0" xfId="0" applyFont="1" applyFill="1" applyBorder="1" applyAlignment="1">
      <alignment wrapText="1"/>
    </xf>
    <xf numFmtId="0" fontId="14" fillId="3" borderId="0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vertical="center" wrapText="1"/>
    </xf>
    <xf numFmtId="0" fontId="15" fillId="3" borderId="0" xfId="0" applyFont="1" applyFill="1" applyBorder="1" applyAlignment="1">
      <alignment horizontal="left" vertical="center" wrapText="1"/>
    </xf>
    <xf numFmtId="0" fontId="14" fillId="3" borderId="0" xfId="0" applyFont="1" applyFill="1" applyBorder="1" applyAlignment="1">
      <alignment vertical="center" wrapText="1"/>
    </xf>
    <xf numFmtId="0" fontId="16" fillId="3" borderId="0" xfId="0" applyFont="1" applyFill="1" applyBorder="1" applyAlignment="1">
      <alignment horizontal="left" vertical="center" wrapText="1"/>
    </xf>
    <xf numFmtId="0" fontId="15" fillId="3" borderId="0" xfId="0" applyFont="1" applyFill="1" applyBorder="1" applyAlignment="1">
      <alignment horizontal="center" vertical="center" wrapText="1"/>
    </xf>
    <xf numFmtId="43" fontId="29" fillId="3" borderId="0" xfId="1" applyFont="1" applyFill="1" applyBorder="1" applyAlignment="1">
      <alignment horizontal="center" wrapText="1"/>
    </xf>
    <xf numFmtId="43" fontId="8" fillId="3" borderId="0" xfId="1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right" vertical="center" wrapText="1"/>
    </xf>
    <xf numFmtId="43" fontId="0" fillId="3" borderId="0" xfId="1" applyFont="1" applyFill="1" applyBorder="1" applyAlignment="1">
      <alignment vertical="center" wrapText="1"/>
    </xf>
    <xf numFmtId="43" fontId="0" fillId="3" borderId="1" xfId="1" applyFont="1" applyFill="1" applyBorder="1" applyAlignment="1">
      <alignment horizontal="center" vertical="center"/>
    </xf>
    <xf numFmtId="43" fontId="0" fillId="3" borderId="3" xfId="1" applyFont="1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43" fontId="0" fillId="0" borderId="3" xfId="1" applyFont="1" applyFill="1" applyBorder="1" applyAlignment="1">
      <alignment vertical="center" wrapText="1"/>
    </xf>
    <xf numFmtId="43" fontId="0" fillId="0" borderId="0" xfId="1" applyFont="1"/>
    <xf numFmtId="43" fontId="0" fillId="0" borderId="0" xfId="1" applyFont="1" applyFill="1" applyAlignment="1">
      <alignment vertical="center" wrapText="1"/>
    </xf>
    <xf numFmtId="43" fontId="20" fillId="0" borderId="0" xfId="1" applyFont="1" applyFill="1" applyBorder="1"/>
    <xf numFmtId="43" fontId="20" fillId="0" borderId="0" xfId="1" applyFont="1" applyBorder="1"/>
    <xf numFmtId="43" fontId="20" fillId="0" borderId="0" xfId="1" applyFont="1"/>
    <xf numFmtId="43" fontId="20" fillId="0" borderId="0" xfId="1" applyFont="1" applyAlignment="1">
      <alignment vertical="center"/>
    </xf>
    <xf numFmtId="43" fontId="8" fillId="4" borderId="1" xfId="1" applyFont="1" applyFill="1" applyBorder="1" applyAlignment="1">
      <alignment vertical="center" wrapText="1"/>
    </xf>
    <xf numFmtId="43" fontId="0" fillId="0" borderId="0" xfId="0" applyNumberFormat="1" applyFont="1" applyFill="1" applyBorder="1" applyAlignment="1">
      <alignment vertical="center" wrapText="1"/>
    </xf>
    <xf numFmtId="43" fontId="8" fillId="5" borderId="1" xfId="1" applyFont="1" applyFill="1" applyBorder="1" applyAlignment="1">
      <alignment vertical="center" wrapText="1"/>
    </xf>
    <xf numFmtId="43" fontId="0" fillId="5" borderId="3" xfId="1" applyFont="1" applyFill="1" applyBorder="1" applyAlignment="1">
      <alignment vertical="center" wrapText="1"/>
    </xf>
    <xf numFmtId="43" fontId="16" fillId="0" borderId="0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43" fontId="11" fillId="2" borderId="3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/>
    </xf>
    <xf numFmtId="0" fontId="26" fillId="3" borderId="3" xfId="0" applyFont="1" applyFill="1" applyBorder="1" applyAlignment="1">
      <alignment horizontal="left" vertical="top" wrapText="1"/>
    </xf>
    <xf numFmtId="0" fontId="26" fillId="3" borderId="4" xfId="0" applyFont="1" applyFill="1" applyBorder="1" applyAlignment="1">
      <alignment horizontal="left" vertical="top" wrapText="1"/>
    </xf>
    <xf numFmtId="0" fontId="26" fillId="3" borderId="2" xfId="0" applyFont="1" applyFill="1" applyBorder="1" applyAlignment="1">
      <alignment horizontal="left" vertical="top" wrapText="1"/>
    </xf>
    <xf numFmtId="0" fontId="26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43" fontId="13" fillId="0" borderId="5" xfId="1" applyFont="1" applyBorder="1" applyAlignment="1">
      <alignment horizontal="center" vertical="center" wrapText="1"/>
    </xf>
    <xf numFmtId="43" fontId="13" fillId="0" borderId="7" xfId="1" applyFont="1" applyBorder="1" applyAlignment="1">
      <alignment horizontal="center" vertical="center" wrapText="1"/>
    </xf>
    <xf numFmtId="43" fontId="13" fillId="0" borderId="6" xfId="1" applyFont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left" vertical="top" wrapText="1"/>
    </xf>
    <xf numFmtId="0" fontId="26" fillId="0" borderId="4" xfId="0" applyFont="1" applyFill="1" applyBorder="1" applyAlignment="1">
      <alignment horizontal="left" vertical="top" wrapText="1"/>
    </xf>
    <xf numFmtId="0" fontId="26" fillId="0" borderId="2" xfId="0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horizontal="center" vertical="center" wrapText="1"/>
    </xf>
    <xf numFmtId="9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1" fillId="3" borderId="3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left" vertical="center" wrapText="1"/>
    </xf>
    <xf numFmtId="0" fontId="26" fillId="3" borderId="4" xfId="0" applyFont="1" applyFill="1" applyBorder="1" applyAlignment="1">
      <alignment horizontal="left" vertical="center" wrapText="1"/>
    </xf>
    <xf numFmtId="0" fontId="26" fillId="3" borderId="2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Normal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1036321</xdr:colOff>
      <xdr:row>2</xdr:row>
      <xdr:rowOff>40006</xdr:rowOff>
    </xdr:from>
    <xdr:to>
      <xdr:col>2</xdr:col>
      <xdr:colOff>62865</xdr:colOff>
      <xdr:row>3</xdr:row>
      <xdr:rowOff>211455</xdr:rowOff>
    </xdr:to>
    <xdr:sp macro="" textlink="">
      <xdr:nvSpPr>
        <xdr:cNvPr id="2" name="Left Brace 1"/>
        <xdr:cNvSpPr/>
      </xdr:nvSpPr>
      <xdr:spPr>
        <a:xfrm rot="10800000">
          <a:off x="1322071" y="573406"/>
          <a:ext cx="64769" cy="48577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1409701</xdr:colOff>
      <xdr:row>2</xdr:row>
      <xdr:rowOff>47626</xdr:rowOff>
    </xdr:from>
    <xdr:to>
      <xdr:col>6</xdr:col>
      <xdr:colOff>85725</xdr:colOff>
      <xdr:row>3</xdr:row>
      <xdr:rowOff>219075</xdr:rowOff>
    </xdr:to>
    <xdr:sp macro="" textlink="">
      <xdr:nvSpPr>
        <xdr:cNvPr id="3" name="Left Brace 2"/>
        <xdr:cNvSpPr/>
      </xdr:nvSpPr>
      <xdr:spPr>
        <a:xfrm rot="10800000">
          <a:off x="3724276" y="581026"/>
          <a:ext cx="85724" cy="48577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6"/>
  <sheetViews>
    <sheetView tabSelected="1" workbookViewId="0">
      <pane xSplit="1" ySplit="7" topLeftCell="B94" activePane="bottomRight" state="frozen"/>
      <selection pane="topRight" activeCell="B1" sqref="B1"/>
      <selection pane="bottomLeft" activeCell="A8" sqref="A8"/>
      <selection pane="bottomRight" activeCell="H95" sqref="H95"/>
    </sheetView>
  </sheetViews>
  <sheetFormatPr defaultRowHeight="15" x14ac:dyDescent="0.25"/>
  <cols>
    <col min="1" max="1" width="4.42578125" customWidth="1"/>
    <col min="2" max="2" width="13.7109375" customWidth="1"/>
    <col min="3" max="3" width="21.7109375" style="9" customWidth="1"/>
    <col min="4" max="4" width="9.42578125" style="9" hidden="1" customWidth="1"/>
    <col min="5" max="5" width="11" style="9" customWidth="1"/>
    <col min="6" max="6" width="5.5703125" style="9" customWidth="1"/>
    <col min="7" max="7" width="21.5703125" style="9" customWidth="1"/>
    <col min="8" max="8" width="15.42578125" style="9" customWidth="1"/>
    <col min="9" max="9" width="7.140625" style="9" customWidth="1"/>
    <col min="10" max="10" width="7.5703125" style="43" customWidth="1"/>
    <col min="11" max="11" width="8.28515625" style="9" customWidth="1"/>
    <col min="12" max="12" width="14.28515625" style="44" customWidth="1"/>
    <col min="13" max="13" width="15.7109375" style="45" customWidth="1"/>
    <col min="14" max="14" width="6.140625" style="44" customWidth="1"/>
    <col min="15" max="19" width="3.28515625" style="9" customWidth="1"/>
    <col min="20" max="20" width="3.140625" style="46" customWidth="1"/>
    <col min="21" max="21" width="4" style="9" customWidth="1"/>
    <col min="22" max="22" width="2.42578125" style="9" customWidth="1"/>
    <col min="23" max="23" width="3.42578125" style="9" customWidth="1"/>
    <col min="24" max="24" width="3.140625" style="9" customWidth="1"/>
    <col min="25" max="25" width="6.140625" style="9" customWidth="1"/>
    <col min="26" max="26" width="13.42578125" style="47" customWidth="1"/>
    <col min="27" max="27" width="13.42578125" style="141" customWidth="1"/>
  </cols>
  <sheetData>
    <row r="1" spans="1:27" ht="18.75" x14ac:dyDescent="0.25">
      <c r="A1" s="152" t="s">
        <v>67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3" t="s">
        <v>0</v>
      </c>
      <c r="Z1" s="153"/>
    </row>
    <row r="2" spans="1:27" ht="24.75" customHeight="1" x14ac:dyDescent="0.3">
      <c r="A2" s="152" t="s">
        <v>385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"/>
      <c r="Z2" s="2"/>
    </row>
    <row r="3" spans="1:27" ht="24.75" customHeight="1" x14ac:dyDescent="0.25">
      <c r="A3" s="154" t="s">
        <v>1</v>
      </c>
      <c r="B3" s="154"/>
      <c r="C3" s="155" t="s">
        <v>2</v>
      </c>
      <c r="D3" s="155"/>
      <c r="E3" s="155"/>
      <c r="F3" s="155"/>
      <c r="G3" s="155"/>
      <c r="H3" s="155"/>
      <c r="I3" s="155"/>
      <c r="J3" s="15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4"/>
    </row>
    <row r="4" spans="1:27" ht="21" customHeight="1" x14ac:dyDescent="0.25">
      <c r="A4" s="154"/>
      <c r="B4" s="154"/>
      <c r="C4" s="155" t="s">
        <v>3</v>
      </c>
      <c r="D4" s="155"/>
      <c r="E4" s="155"/>
      <c r="F4" s="155"/>
      <c r="G4" s="155"/>
      <c r="H4" s="155"/>
      <c r="I4" s="155"/>
      <c r="J4" s="155"/>
      <c r="K4" s="5"/>
      <c r="L4" s="6"/>
      <c r="M4" s="6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7"/>
      <c r="Z4" s="4"/>
    </row>
    <row r="5" spans="1:27" s="8" customFormat="1" ht="25.5" customHeight="1" x14ac:dyDescent="0.2">
      <c r="A5" s="156" t="s">
        <v>4</v>
      </c>
      <c r="B5" s="156" t="s">
        <v>5</v>
      </c>
      <c r="C5" s="156" t="s">
        <v>6</v>
      </c>
      <c r="D5" s="156" t="s">
        <v>7</v>
      </c>
      <c r="E5" s="156" t="s">
        <v>8</v>
      </c>
      <c r="F5" s="156"/>
      <c r="G5" s="156" t="s">
        <v>9</v>
      </c>
      <c r="H5" s="156" t="s">
        <v>10</v>
      </c>
      <c r="I5" s="156"/>
      <c r="J5" s="156" t="s">
        <v>11</v>
      </c>
      <c r="K5" s="156" t="s">
        <v>12</v>
      </c>
      <c r="L5" s="156" t="s">
        <v>13</v>
      </c>
      <c r="M5" s="156" t="s">
        <v>14</v>
      </c>
      <c r="N5" s="156" t="s">
        <v>15</v>
      </c>
      <c r="O5" s="165" t="s">
        <v>16</v>
      </c>
      <c r="P5" s="165"/>
      <c r="Q5" s="165"/>
      <c r="R5" s="165"/>
      <c r="S5" s="165"/>
      <c r="T5" s="165"/>
      <c r="U5" s="165"/>
      <c r="V5" s="165"/>
      <c r="W5" s="165"/>
      <c r="X5" s="165"/>
      <c r="Y5" s="156" t="s">
        <v>17</v>
      </c>
      <c r="Z5" s="157" t="s">
        <v>384</v>
      </c>
      <c r="AA5" s="166" t="s">
        <v>386</v>
      </c>
    </row>
    <row r="6" spans="1:27" s="8" customFormat="1" ht="9" customHeight="1" x14ac:dyDescent="0.2">
      <c r="A6" s="156"/>
      <c r="B6" s="156"/>
      <c r="C6" s="156"/>
      <c r="D6" s="156"/>
      <c r="E6" s="156" t="s">
        <v>18</v>
      </c>
      <c r="F6" s="156" t="s">
        <v>19</v>
      </c>
      <c r="G6" s="156"/>
      <c r="H6" s="156" t="s">
        <v>20</v>
      </c>
      <c r="I6" s="156" t="s">
        <v>21</v>
      </c>
      <c r="J6" s="156"/>
      <c r="K6" s="156"/>
      <c r="L6" s="156"/>
      <c r="M6" s="156"/>
      <c r="N6" s="156"/>
      <c r="O6" s="158" t="s">
        <v>22</v>
      </c>
      <c r="P6" s="159" t="s">
        <v>23</v>
      </c>
      <c r="Q6" s="159"/>
      <c r="R6" s="159"/>
      <c r="S6" s="159"/>
      <c r="T6" s="158" t="s">
        <v>24</v>
      </c>
      <c r="U6" s="160" t="s">
        <v>25</v>
      </c>
      <c r="V6" s="160" t="s">
        <v>26</v>
      </c>
      <c r="W6" s="160" t="s">
        <v>27</v>
      </c>
      <c r="X6" s="160" t="s">
        <v>28</v>
      </c>
      <c r="Y6" s="156"/>
      <c r="Z6" s="157"/>
      <c r="AA6" s="167"/>
    </row>
    <row r="7" spans="1:27" s="8" customFormat="1" ht="40.5" customHeight="1" x14ac:dyDescent="0.2">
      <c r="A7" s="156"/>
      <c r="B7" s="156"/>
      <c r="C7" s="156"/>
      <c r="D7" s="57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8"/>
      <c r="P7" s="58" t="s">
        <v>29</v>
      </c>
      <c r="Q7" s="58" t="s">
        <v>30</v>
      </c>
      <c r="R7" s="58" t="s">
        <v>31</v>
      </c>
      <c r="S7" s="58" t="s">
        <v>32</v>
      </c>
      <c r="T7" s="158"/>
      <c r="U7" s="160"/>
      <c r="V7" s="160"/>
      <c r="W7" s="160"/>
      <c r="X7" s="160"/>
      <c r="Y7" s="156"/>
      <c r="Z7" s="157"/>
      <c r="AA7" s="168"/>
    </row>
    <row r="8" spans="1:27" s="61" customFormat="1" ht="90" x14ac:dyDescent="0.25">
      <c r="A8" s="97">
        <v>1</v>
      </c>
      <c r="B8" s="98" t="s">
        <v>68</v>
      </c>
      <c r="C8" s="99" t="s">
        <v>130</v>
      </c>
      <c r="D8" s="100"/>
      <c r="E8" s="101" t="s">
        <v>92</v>
      </c>
      <c r="F8" s="100" t="s">
        <v>93</v>
      </c>
      <c r="G8" s="102" t="s">
        <v>71</v>
      </c>
      <c r="H8" s="103" t="s">
        <v>112</v>
      </c>
      <c r="I8" s="100" t="s">
        <v>173</v>
      </c>
      <c r="J8" s="101" t="s">
        <v>122</v>
      </c>
      <c r="K8" s="102" t="s">
        <v>111</v>
      </c>
      <c r="L8" s="104">
        <v>200000</v>
      </c>
      <c r="M8" s="105">
        <v>194000</v>
      </c>
      <c r="N8" s="106"/>
      <c r="O8" s="100"/>
      <c r="P8" s="107"/>
      <c r="Q8" s="107"/>
      <c r="R8" s="107"/>
      <c r="S8" s="107"/>
      <c r="T8" s="107"/>
      <c r="U8" s="107"/>
      <c r="V8" s="108"/>
      <c r="W8" s="106"/>
      <c r="X8" s="106">
        <v>1</v>
      </c>
      <c r="Y8" s="108">
        <v>175</v>
      </c>
      <c r="Z8" s="138"/>
      <c r="AA8" s="59"/>
    </row>
    <row r="9" spans="1:27" s="61" customFormat="1" ht="86.45" customHeight="1" x14ac:dyDescent="0.25">
      <c r="A9" s="97">
        <v>2</v>
      </c>
      <c r="B9" s="98" t="s">
        <v>68</v>
      </c>
      <c r="C9" s="110" t="s">
        <v>131</v>
      </c>
      <c r="D9" s="100"/>
      <c r="E9" s="100" t="s">
        <v>94</v>
      </c>
      <c r="F9" s="101" t="s">
        <v>110</v>
      </c>
      <c r="G9" s="102" t="s">
        <v>72</v>
      </c>
      <c r="H9" s="103" t="s">
        <v>113</v>
      </c>
      <c r="I9" s="101" t="s">
        <v>157</v>
      </c>
      <c r="J9" s="101" t="s">
        <v>122</v>
      </c>
      <c r="K9" s="102" t="s">
        <v>111</v>
      </c>
      <c r="L9" s="104">
        <v>200000</v>
      </c>
      <c r="M9" s="105">
        <v>194000</v>
      </c>
      <c r="N9" s="106"/>
      <c r="O9" s="100"/>
      <c r="P9" s="107"/>
      <c r="Q9" s="107"/>
      <c r="R9" s="107"/>
      <c r="S9" s="107"/>
      <c r="T9" s="107"/>
      <c r="U9" s="107"/>
      <c r="V9" s="108"/>
      <c r="W9" s="106"/>
      <c r="X9" s="106">
        <v>1</v>
      </c>
      <c r="Y9" s="108">
        <v>200</v>
      </c>
      <c r="Z9" s="138"/>
      <c r="AA9" s="59"/>
    </row>
    <row r="10" spans="1:27" s="61" customFormat="1" ht="62.25" customHeight="1" x14ac:dyDescent="0.25">
      <c r="A10" s="97">
        <v>3</v>
      </c>
      <c r="B10" s="98" t="s">
        <v>68</v>
      </c>
      <c r="C10" s="99" t="s">
        <v>347</v>
      </c>
      <c r="D10" s="100"/>
      <c r="E10" s="100" t="s">
        <v>343</v>
      </c>
      <c r="F10" s="101" t="s">
        <v>332</v>
      </c>
      <c r="G10" s="111" t="s">
        <v>288</v>
      </c>
      <c r="H10" s="103" t="s">
        <v>308</v>
      </c>
      <c r="I10" s="101" t="s">
        <v>323</v>
      </c>
      <c r="J10" s="101" t="s">
        <v>122</v>
      </c>
      <c r="K10" s="102" t="s">
        <v>111</v>
      </c>
      <c r="L10" s="137">
        <v>200000</v>
      </c>
      <c r="M10" s="105"/>
      <c r="N10" s="106"/>
      <c r="O10" s="100"/>
      <c r="P10" s="107"/>
      <c r="Q10" s="107"/>
      <c r="R10" s="107"/>
      <c r="S10" s="107"/>
      <c r="T10" s="107"/>
      <c r="U10" s="107"/>
      <c r="V10" s="108"/>
      <c r="W10" s="106"/>
      <c r="X10" s="106">
        <v>1</v>
      </c>
      <c r="Y10" s="108">
        <v>125</v>
      </c>
      <c r="Z10" s="138">
        <v>194000</v>
      </c>
      <c r="AA10" s="59"/>
    </row>
    <row r="11" spans="1:27" s="61" customFormat="1" ht="73.5" customHeight="1" x14ac:dyDescent="0.25">
      <c r="A11" s="97">
        <v>4</v>
      </c>
      <c r="B11" s="98" t="s">
        <v>68</v>
      </c>
      <c r="C11" s="99" t="s">
        <v>348</v>
      </c>
      <c r="D11" s="100"/>
      <c r="E11" s="100" t="s">
        <v>343</v>
      </c>
      <c r="F11" s="101" t="s">
        <v>332</v>
      </c>
      <c r="G11" s="111" t="s">
        <v>289</v>
      </c>
      <c r="H11" s="103" t="s">
        <v>308</v>
      </c>
      <c r="I11" s="101" t="s">
        <v>323</v>
      </c>
      <c r="J11" s="101" t="s">
        <v>122</v>
      </c>
      <c r="K11" s="102" t="s">
        <v>111</v>
      </c>
      <c r="L11" s="137">
        <v>200000</v>
      </c>
      <c r="M11" s="105"/>
      <c r="N11" s="106"/>
      <c r="O11" s="100"/>
      <c r="P11" s="107"/>
      <c r="Q11" s="107"/>
      <c r="R11" s="107"/>
      <c r="S11" s="107">
        <v>1</v>
      </c>
      <c r="T11" s="107"/>
      <c r="U11" s="107"/>
      <c r="V11" s="108"/>
      <c r="W11" s="106"/>
      <c r="X11" s="106"/>
      <c r="Y11" s="108">
        <v>110</v>
      </c>
      <c r="Z11" s="138"/>
      <c r="AA11" s="59">
        <v>194000</v>
      </c>
    </row>
    <row r="12" spans="1:27" s="61" customFormat="1" ht="51" customHeight="1" x14ac:dyDescent="0.25">
      <c r="A12" s="97">
        <v>5</v>
      </c>
      <c r="B12" s="98" t="s">
        <v>68</v>
      </c>
      <c r="C12" s="110" t="s">
        <v>349</v>
      </c>
      <c r="D12" s="100"/>
      <c r="E12" s="100" t="s">
        <v>346</v>
      </c>
      <c r="F12" s="101" t="s">
        <v>333</v>
      </c>
      <c r="G12" s="111" t="s">
        <v>290</v>
      </c>
      <c r="H12" s="103" t="s">
        <v>309</v>
      </c>
      <c r="I12" s="101" t="s">
        <v>324</v>
      </c>
      <c r="J12" s="101" t="s">
        <v>258</v>
      </c>
      <c r="K12" s="102" t="s">
        <v>129</v>
      </c>
      <c r="L12" s="137">
        <v>25000</v>
      </c>
      <c r="M12" s="105">
        <v>24057</v>
      </c>
      <c r="N12" s="106"/>
      <c r="O12" s="100"/>
      <c r="P12" s="107"/>
      <c r="Q12" s="107"/>
      <c r="R12" s="107"/>
      <c r="S12" s="107"/>
      <c r="T12" s="107"/>
      <c r="U12" s="107"/>
      <c r="V12" s="108"/>
      <c r="W12" s="106"/>
      <c r="X12" s="106">
        <v>1</v>
      </c>
      <c r="Y12" s="108">
        <v>50</v>
      </c>
      <c r="Z12" s="138"/>
      <c r="AA12" s="59"/>
    </row>
    <row r="13" spans="1:27" s="61" customFormat="1" ht="47.25" customHeight="1" x14ac:dyDescent="0.25">
      <c r="A13" s="97">
        <v>6</v>
      </c>
      <c r="B13" s="98" t="s">
        <v>68</v>
      </c>
      <c r="C13" s="110" t="s">
        <v>350</v>
      </c>
      <c r="D13" s="100"/>
      <c r="E13" s="100" t="s">
        <v>345</v>
      </c>
      <c r="F13" s="101" t="s">
        <v>334</v>
      </c>
      <c r="G13" s="111" t="s">
        <v>291</v>
      </c>
      <c r="H13" s="103" t="s">
        <v>310</v>
      </c>
      <c r="I13" s="101" t="s">
        <v>325</v>
      </c>
      <c r="J13" s="101" t="s">
        <v>258</v>
      </c>
      <c r="K13" s="102" t="s">
        <v>129</v>
      </c>
      <c r="L13" s="137">
        <v>25000</v>
      </c>
      <c r="M13" s="105">
        <v>24057</v>
      </c>
      <c r="N13" s="106"/>
      <c r="O13" s="100"/>
      <c r="P13" s="107"/>
      <c r="Q13" s="107"/>
      <c r="R13" s="107"/>
      <c r="S13" s="107"/>
      <c r="T13" s="107"/>
      <c r="U13" s="107"/>
      <c r="V13" s="108"/>
      <c r="W13" s="106"/>
      <c r="X13" s="106">
        <v>1</v>
      </c>
      <c r="Y13" s="108">
        <v>60</v>
      </c>
      <c r="Z13" s="138"/>
      <c r="AA13" s="59"/>
    </row>
    <row r="14" spans="1:27" s="61" customFormat="1" ht="64.5" customHeight="1" x14ac:dyDescent="0.25">
      <c r="A14" s="97">
        <v>7</v>
      </c>
      <c r="B14" s="98" t="s">
        <v>68</v>
      </c>
      <c r="C14" s="110" t="s">
        <v>351</v>
      </c>
      <c r="D14" s="100"/>
      <c r="E14" s="100" t="s">
        <v>281</v>
      </c>
      <c r="F14" s="101">
        <v>29</v>
      </c>
      <c r="G14" s="111" t="s">
        <v>292</v>
      </c>
      <c r="H14" s="103" t="s">
        <v>311</v>
      </c>
      <c r="I14" s="101">
        <v>29</v>
      </c>
      <c r="J14" s="101" t="s">
        <v>258</v>
      </c>
      <c r="K14" s="102" t="s">
        <v>129</v>
      </c>
      <c r="L14" s="137">
        <v>25000</v>
      </c>
      <c r="M14" s="105">
        <v>24514</v>
      </c>
      <c r="N14" s="106"/>
      <c r="O14" s="100"/>
      <c r="P14" s="107"/>
      <c r="Q14" s="107"/>
      <c r="R14" s="107"/>
      <c r="S14" s="107"/>
      <c r="T14" s="107"/>
      <c r="U14" s="107"/>
      <c r="V14" s="108"/>
      <c r="W14" s="106"/>
      <c r="X14" s="106">
        <v>1</v>
      </c>
      <c r="Y14" s="108">
        <v>80</v>
      </c>
      <c r="Z14" s="138"/>
      <c r="AA14" s="59"/>
    </row>
    <row r="15" spans="1:27" s="61" customFormat="1" ht="53.25" customHeight="1" x14ac:dyDescent="0.25">
      <c r="A15" s="97">
        <v>8</v>
      </c>
      <c r="B15" s="98" t="s">
        <v>68</v>
      </c>
      <c r="C15" s="110" t="s">
        <v>352</v>
      </c>
      <c r="D15" s="100"/>
      <c r="E15" s="100" t="s">
        <v>95</v>
      </c>
      <c r="F15" s="101" t="s">
        <v>96</v>
      </c>
      <c r="G15" s="111" t="s">
        <v>293</v>
      </c>
      <c r="H15" s="103" t="s">
        <v>312</v>
      </c>
      <c r="I15" s="101" t="s">
        <v>161</v>
      </c>
      <c r="J15" s="101" t="s">
        <v>258</v>
      </c>
      <c r="K15" s="102" t="s">
        <v>129</v>
      </c>
      <c r="L15" s="137">
        <v>25000</v>
      </c>
      <c r="M15" s="105">
        <v>24514</v>
      </c>
      <c r="N15" s="106"/>
      <c r="O15" s="100"/>
      <c r="P15" s="107"/>
      <c r="Q15" s="107"/>
      <c r="R15" s="107"/>
      <c r="S15" s="107"/>
      <c r="T15" s="107"/>
      <c r="U15" s="107"/>
      <c r="V15" s="108"/>
      <c r="W15" s="106"/>
      <c r="X15" s="106">
        <v>1</v>
      </c>
      <c r="Y15" s="108">
        <v>48</v>
      </c>
      <c r="Z15" s="138"/>
      <c r="AA15" s="59"/>
    </row>
    <row r="16" spans="1:27" s="61" customFormat="1" ht="51.75" customHeight="1" x14ac:dyDescent="0.25">
      <c r="A16" s="97">
        <v>9</v>
      </c>
      <c r="B16" s="98" t="s">
        <v>68</v>
      </c>
      <c r="C16" s="110" t="s">
        <v>353</v>
      </c>
      <c r="D16" s="100"/>
      <c r="E16" s="100" t="s">
        <v>268</v>
      </c>
      <c r="F16" s="101" t="s">
        <v>200</v>
      </c>
      <c r="G16" s="111" t="s">
        <v>294</v>
      </c>
      <c r="H16" s="103" t="s">
        <v>313</v>
      </c>
      <c r="I16" s="101" t="s">
        <v>197</v>
      </c>
      <c r="J16" s="101" t="s">
        <v>258</v>
      </c>
      <c r="K16" s="102" t="s">
        <v>129</v>
      </c>
      <c r="L16" s="137">
        <v>25000</v>
      </c>
      <c r="M16" s="105">
        <v>24057</v>
      </c>
      <c r="N16" s="106"/>
      <c r="O16" s="100"/>
      <c r="P16" s="107"/>
      <c r="Q16" s="107"/>
      <c r="R16" s="107"/>
      <c r="S16" s="107"/>
      <c r="T16" s="107"/>
      <c r="U16" s="107"/>
      <c r="V16" s="108"/>
      <c r="W16" s="106"/>
      <c r="X16" s="106">
        <v>1</v>
      </c>
      <c r="Y16" s="108">
        <v>65</v>
      </c>
      <c r="Z16" s="138"/>
      <c r="AA16" s="59"/>
    </row>
    <row r="17" spans="1:27" s="61" customFormat="1" ht="54.75" customHeight="1" x14ac:dyDescent="0.25">
      <c r="A17" s="97">
        <v>10</v>
      </c>
      <c r="B17" s="98" t="s">
        <v>68</v>
      </c>
      <c r="C17" s="110" t="s">
        <v>354</v>
      </c>
      <c r="D17" s="100"/>
      <c r="E17" s="100" t="s">
        <v>95</v>
      </c>
      <c r="F17" s="101" t="s">
        <v>96</v>
      </c>
      <c r="G17" s="111" t="s">
        <v>295</v>
      </c>
      <c r="H17" s="103" t="s">
        <v>314</v>
      </c>
      <c r="I17" s="101" t="s">
        <v>161</v>
      </c>
      <c r="J17" s="101" t="s">
        <v>258</v>
      </c>
      <c r="K17" s="102" t="s">
        <v>129</v>
      </c>
      <c r="L17" s="137">
        <v>25000</v>
      </c>
      <c r="M17" s="112">
        <v>24514</v>
      </c>
      <c r="N17" s="106"/>
      <c r="O17" s="100"/>
      <c r="P17" s="107"/>
      <c r="Q17" s="107"/>
      <c r="R17" s="107"/>
      <c r="S17" s="107"/>
      <c r="T17" s="107"/>
      <c r="U17" s="107"/>
      <c r="V17" s="108"/>
      <c r="W17" s="106"/>
      <c r="X17" s="106">
        <v>1</v>
      </c>
      <c r="Y17" s="108">
        <v>70</v>
      </c>
      <c r="Z17" s="138"/>
      <c r="AA17" s="59"/>
    </row>
    <row r="18" spans="1:27" s="61" customFormat="1" ht="62.25" customHeight="1" x14ac:dyDescent="0.25">
      <c r="A18" s="97">
        <v>11</v>
      </c>
      <c r="B18" s="98" t="s">
        <v>68</v>
      </c>
      <c r="C18" s="110" t="s">
        <v>355</v>
      </c>
      <c r="D18" s="100"/>
      <c r="E18" s="100" t="s">
        <v>344</v>
      </c>
      <c r="F18" s="101">
        <v>31</v>
      </c>
      <c r="G18" s="111" t="s">
        <v>296</v>
      </c>
      <c r="H18" s="103" t="s">
        <v>315</v>
      </c>
      <c r="I18" s="101">
        <v>31</v>
      </c>
      <c r="J18" s="101" t="s">
        <v>258</v>
      </c>
      <c r="K18" s="102" t="s">
        <v>129</v>
      </c>
      <c r="L18" s="137">
        <v>25000</v>
      </c>
      <c r="M18" s="112">
        <v>24514</v>
      </c>
      <c r="N18" s="106"/>
      <c r="O18" s="100"/>
      <c r="P18" s="107"/>
      <c r="Q18" s="107"/>
      <c r="R18" s="107"/>
      <c r="S18" s="107"/>
      <c r="T18" s="107"/>
      <c r="U18" s="107"/>
      <c r="V18" s="108"/>
      <c r="W18" s="106"/>
      <c r="X18" s="106">
        <v>1</v>
      </c>
      <c r="Y18" s="108">
        <v>80</v>
      </c>
      <c r="Z18" s="138"/>
      <c r="AA18" s="59"/>
    </row>
    <row r="19" spans="1:27" s="61" customFormat="1" ht="47.25" customHeight="1" x14ac:dyDescent="0.25">
      <c r="A19" s="97">
        <v>12</v>
      </c>
      <c r="B19" s="98" t="s">
        <v>68</v>
      </c>
      <c r="C19" s="110" t="s">
        <v>356</v>
      </c>
      <c r="D19" s="100"/>
      <c r="E19" s="100" t="s">
        <v>98</v>
      </c>
      <c r="F19" s="101" t="s">
        <v>212</v>
      </c>
      <c r="G19" s="111" t="s">
        <v>297</v>
      </c>
      <c r="H19" s="103" t="s">
        <v>116</v>
      </c>
      <c r="I19" s="101" t="s">
        <v>156</v>
      </c>
      <c r="J19" s="101" t="s">
        <v>258</v>
      </c>
      <c r="K19" s="102" t="s">
        <v>129</v>
      </c>
      <c r="L19" s="137">
        <v>25000</v>
      </c>
      <c r="M19" s="112">
        <v>24057</v>
      </c>
      <c r="N19" s="106"/>
      <c r="O19" s="113"/>
      <c r="P19" s="107"/>
      <c r="Q19" s="107"/>
      <c r="R19" s="107"/>
      <c r="S19" s="107"/>
      <c r="T19" s="100"/>
      <c r="U19" s="107"/>
      <c r="V19" s="108"/>
      <c r="W19" s="106"/>
      <c r="X19" s="106">
        <v>1</v>
      </c>
      <c r="Y19" s="108">
        <v>95</v>
      </c>
      <c r="Z19" s="138"/>
      <c r="AA19" s="59"/>
    </row>
    <row r="20" spans="1:27" s="61" customFormat="1" ht="57" customHeight="1" x14ac:dyDescent="0.25">
      <c r="A20" s="97">
        <v>13</v>
      </c>
      <c r="B20" s="98" t="s">
        <v>68</v>
      </c>
      <c r="C20" s="110" t="s">
        <v>357</v>
      </c>
      <c r="D20" s="100"/>
      <c r="E20" s="100" t="s">
        <v>343</v>
      </c>
      <c r="F20" s="101" t="s">
        <v>332</v>
      </c>
      <c r="G20" s="111" t="s">
        <v>298</v>
      </c>
      <c r="H20" s="103" t="s">
        <v>316</v>
      </c>
      <c r="I20" s="101" t="s">
        <v>323</v>
      </c>
      <c r="J20" s="101" t="s">
        <v>258</v>
      </c>
      <c r="K20" s="102" t="s">
        <v>129</v>
      </c>
      <c r="L20" s="137">
        <v>25000</v>
      </c>
      <c r="M20" s="112">
        <v>24057</v>
      </c>
      <c r="N20" s="106"/>
      <c r="O20" s="114"/>
      <c r="P20" s="107"/>
      <c r="Q20" s="107"/>
      <c r="R20" s="107"/>
      <c r="S20" s="107"/>
      <c r="T20" s="100"/>
      <c r="U20" s="107"/>
      <c r="V20" s="108"/>
      <c r="W20" s="106"/>
      <c r="X20" s="106">
        <v>1</v>
      </c>
      <c r="Y20" s="108">
        <v>90</v>
      </c>
      <c r="Z20" s="138"/>
      <c r="AA20" s="59"/>
    </row>
    <row r="21" spans="1:27" s="61" customFormat="1" ht="50.25" customHeight="1" x14ac:dyDescent="0.25">
      <c r="A21" s="97">
        <v>14</v>
      </c>
      <c r="B21" s="98" t="s">
        <v>68</v>
      </c>
      <c r="C21" s="110" t="s">
        <v>358</v>
      </c>
      <c r="D21" s="100"/>
      <c r="E21" s="100" t="s">
        <v>342</v>
      </c>
      <c r="F21" s="101" t="s">
        <v>335</v>
      </c>
      <c r="G21" s="111" t="s">
        <v>299</v>
      </c>
      <c r="H21" s="103" t="s">
        <v>318</v>
      </c>
      <c r="I21" s="101" t="s">
        <v>326</v>
      </c>
      <c r="J21" s="101" t="s">
        <v>258</v>
      </c>
      <c r="K21" s="102" t="s">
        <v>129</v>
      </c>
      <c r="L21" s="137">
        <v>25000</v>
      </c>
      <c r="M21" s="112">
        <v>24057</v>
      </c>
      <c r="N21" s="106"/>
      <c r="O21" s="114"/>
      <c r="P21" s="107"/>
      <c r="Q21" s="107"/>
      <c r="R21" s="107"/>
      <c r="S21" s="107"/>
      <c r="T21" s="100"/>
      <c r="U21" s="107"/>
      <c r="V21" s="108"/>
      <c r="W21" s="106"/>
      <c r="X21" s="106">
        <v>1</v>
      </c>
      <c r="Y21" s="108">
        <v>85</v>
      </c>
      <c r="Z21" s="138"/>
      <c r="AA21" s="59"/>
    </row>
    <row r="22" spans="1:27" s="61" customFormat="1" ht="68.45" customHeight="1" x14ac:dyDescent="0.25">
      <c r="A22" s="97">
        <v>15</v>
      </c>
      <c r="B22" s="98" t="s">
        <v>68</v>
      </c>
      <c r="C22" s="110" t="s">
        <v>359</v>
      </c>
      <c r="D22" s="100"/>
      <c r="E22" s="100" t="s">
        <v>281</v>
      </c>
      <c r="F22" s="101" t="s">
        <v>336</v>
      </c>
      <c r="G22" s="111" t="s">
        <v>300</v>
      </c>
      <c r="H22" s="103" t="s">
        <v>317</v>
      </c>
      <c r="I22" s="101" t="s">
        <v>327</v>
      </c>
      <c r="J22" s="101" t="s">
        <v>258</v>
      </c>
      <c r="K22" s="102" t="s">
        <v>129</v>
      </c>
      <c r="L22" s="137">
        <v>25000</v>
      </c>
      <c r="M22" s="112">
        <v>24057</v>
      </c>
      <c r="N22" s="106"/>
      <c r="O22" s="114"/>
      <c r="P22" s="107"/>
      <c r="Q22" s="107"/>
      <c r="R22" s="107"/>
      <c r="S22" s="107"/>
      <c r="T22" s="100"/>
      <c r="U22" s="107"/>
      <c r="V22" s="108"/>
      <c r="W22" s="106"/>
      <c r="X22" s="106">
        <v>1</v>
      </c>
      <c r="Y22" s="108">
        <v>75</v>
      </c>
      <c r="Z22" s="138"/>
      <c r="AA22" s="59"/>
    </row>
    <row r="23" spans="1:27" s="61" customFormat="1" ht="55.5" customHeight="1" x14ac:dyDescent="0.25">
      <c r="A23" s="97">
        <v>16</v>
      </c>
      <c r="B23" s="98" t="s">
        <v>68</v>
      </c>
      <c r="C23" s="110" t="s">
        <v>360</v>
      </c>
      <c r="D23" s="100"/>
      <c r="E23" s="100" t="s">
        <v>341</v>
      </c>
      <c r="F23" s="101" t="s">
        <v>337</v>
      </c>
      <c r="G23" s="111" t="s">
        <v>301</v>
      </c>
      <c r="H23" s="103" t="s">
        <v>319</v>
      </c>
      <c r="I23" s="101" t="s">
        <v>328</v>
      </c>
      <c r="J23" s="101" t="s">
        <v>258</v>
      </c>
      <c r="K23" s="102" t="s">
        <v>129</v>
      </c>
      <c r="L23" s="137">
        <v>25000</v>
      </c>
      <c r="M23" s="112">
        <v>24514</v>
      </c>
      <c r="N23" s="106"/>
      <c r="O23" s="100"/>
      <c r="P23" s="107"/>
      <c r="Q23" s="107"/>
      <c r="R23" s="107"/>
      <c r="S23" s="107"/>
      <c r="T23" s="107"/>
      <c r="U23" s="107"/>
      <c r="V23" s="108"/>
      <c r="W23" s="106"/>
      <c r="X23" s="106">
        <v>1</v>
      </c>
      <c r="Y23" s="108">
        <v>70</v>
      </c>
      <c r="Z23" s="138"/>
      <c r="AA23" s="59"/>
    </row>
    <row r="24" spans="1:27" s="61" customFormat="1" ht="70.150000000000006" customHeight="1" x14ac:dyDescent="0.25">
      <c r="A24" s="97">
        <v>17</v>
      </c>
      <c r="B24" s="98" t="s">
        <v>68</v>
      </c>
      <c r="C24" s="110" t="s">
        <v>361</v>
      </c>
      <c r="D24" s="100"/>
      <c r="E24" s="100" t="s">
        <v>237</v>
      </c>
      <c r="F24" s="101" t="s">
        <v>240</v>
      </c>
      <c r="G24" s="111" t="s">
        <v>302</v>
      </c>
      <c r="H24" s="103" t="s">
        <v>234</v>
      </c>
      <c r="I24" s="101" t="s">
        <v>329</v>
      </c>
      <c r="J24" s="101" t="s">
        <v>258</v>
      </c>
      <c r="K24" s="102" t="s">
        <v>129</v>
      </c>
      <c r="L24" s="137">
        <v>25000</v>
      </c>
      <c r="M24" s="112">
        <v>24514</v>
      </c>
      <c r="N24" s="106"/>
      <c r="O24" s="100"/>
      <c r="P24" s="107"/>
      <c r="Q24" s="107"/>
      <c r="R24" s="107"/>
      <c r="S24" s="107"/>
      <c r="T24" s="107"/>
      <c r="U24" s="107"/>
      <c r="V24" s="108"/>
      <c r="W24" s="106"/>
      <c r="X24" s="106">
        <v>1</v>
      </c>
      <c r="Y24" s="108">
        <v>80</v>
      </c>
      <c r="Z24" s="138"/>
      <c r="AA24" s="59"/>
    </row>
    <row r="25" spans="1:27" s="61" customFormat="1" ht="55.5" customHeight="1" x14ac:dyDescent="0.25">
      <c r="A25" s="97">
        <v>18</v>
      </c>
      <c r="B25" s="98" t="s">
        <v>68</v>
      </c>
      <c r="C25" s="110" t="s">
        <v>362</v>
      </c>
      <c r="D25" s="100"/>
      <c r="E25" s="100" t="s">
        <v>98</v>
      </c>
      <c r="F25" s="101" t="s">
        <v>212</v>
      </c>
      <c r="G25" s="111" t="s">
        <v>303</v>
      </c>
      <c r="H25" s="103" t="s">
        <v>320</v>
      </c>
      <c r="I25" s="101" t="s">
        <v>156</v>
      </c>
      <c r="J25" s="101" t="s">
        <v>258</v>
      </c>
      <c r="K25" s="102" t="s">
        <v>129</v>
      </c>
      <c r="L25" s="137">
        <v>25000</v>
      </c>
      <c r="M25" s="105">
        <v>24057</v>
      </c>
      <c r="N25" s="106"/>
      <c r="O25" s="100"/>
      <c r="P25" s="107"/>
      <c r="Q25" s="107"/>
      <c r="R25" s="107"/>
      <c r="S25" s="107"/>
      <c r="T25" s="107"/>
      <c r="U25" s="107"/>
      <c r="V25" s="108"/>
      <c r="W25" s="106"/>
      <c r="X25" s="106">
        <v>1</v>
      </c>
      <c r="Y25" s="108">
        <v>55</v>
      </c>
      <c r="Z25" s="138"/>
      <c r="AA25" s="59"/>
    </row>
    <row r="26" spans="1:27" s="61" customFormat="1" ht="48" customHeight="1" x14ac:dyDescent="0.25">
      <c r="A26" s="97">
        <v>19</v>
      </c>
      <c r="B26" s="98" t="s">
        <v>68</v>
      </c>
      <c r="C26" s="110" t="s">
        <v>363</v>
      </c>
      <c r="D26" s="100"/>
      <c r="E26" s="100" t="s">
        <v>340</v>
      </c>
      <c r="F26" s="101">
        <v>25</v>
      </c>
      <c r="G26" s="111" t="s">
        <v>304</v>
      </c>
      <c r="H26" s="103" t="s">
        <v>322</v>
      </c>
      <c r="I26" s="101">
        <v>25</v>
      </c>
      <c r="J26" s="101" t="s">
        <v>258</v>
      </c>
      <c r="K26" s="102" t="s">
        <v>129</v>
      </c>
      <c r="L26" s="137">
        <v>25000</v>
      </c>
      <c r="M26" s="105">
        <v>24514</v>
      </c>
      <c r="N26" s="106"/>
      <c r="O26" s="100"/>
      <c r="P26" s="107"/>
      <c r="Q26" s="107"/>
      <c r="R26" s="107"/>
      <c r="S26" s="107"/>
      <c r="T26" s="107"/>
      <c r="U26" s="107"/>
      <c r="V26" s="108"/>
      <c r="W26" s="106"/>
      <c r="X26" s="106">
        <v>1</v>
      </c>
      <c r="Y26" s="108">
        <v>75</v>
      </c>
      <c r="Z26" s="138"/>
      <c r="AA26" s="59"/>
    </row>
    <row r="27" spans="1:27" s="61" customFormat="1" ht="57" customHeight="1" x14ac:dyDescent="0.25">
      <c r="A27" s="97">
        <v>20</v>
      </c>
      <c r="B27" s="98" t="s">
        <v>68</v>
      </c>
      <c r="C27" s="110" t="s">
        <v>364</v>
      </c>
      <c r="D27" s="100"/>
      <c r="E27" s="100" t="s">
        <v>339</v>
      </c>
      <c r="F27" s="101" t="s">
        <v>152</v>
      </c>
      <c r="G27" s="111" t="s">
        <v>305</v>
      </c>
      <c r="H27" s="103" t="s">
        <v>321</v>
      </c>
      <c r="I27" s="101" t="s">
        <v>330</v>
      </c>
      <c r="J27" s="101" t="s">
        <v>258</v>
      </c>
      <c r="K27" s="102" t="s">
        <v>129</v>
      </c>
      <c r="L27" s="137">
        <v>25000</v>
      </c>
      <c r="M27" s="105">
        <v>24514</v>
      </c>
      <c r="N27" s="106"/>
      <c r="O27" s="100"/>
      <c r="P27" s="107"/>
      <c r="Q27" s="107"/>
      <c r="R27" s="107"/>
      <c r="S27" s="107"/>
      <c r="T27" s="107"/>
      <c r="U27" s="107"/>
      <c r="V27" s="108"/>
      <c r="W27" s="106"/>
      <c r="X27" s="106">
        <v>1</v>
      </c>
      <c r="Y27" s="108">
        <v>65</v>
      </c>
      <c r="Z27" s="138"/>
      <c r="AA27" s="59"/>
    </row>
    <row r="28" spans="1:27" s="61" customFormat="1" ht="54.75" customHeight="1" x14ac:dyDescent="0.25">
      <c r="A28" s="97">
        <v>21</v>
      </c>
      <c r="B28" s="98" t="s">
        <v>68</v>
      </c>
      <c r="C28" s="110" t="s">
        <v>365</v>
      </c>
      <c r="D28" s="100"/>
      <c r="E28" s="100" t="s">
        <v>94</v>
      </c>
      <c r="F28" s="101" t="s">
        <v>338</v>
      </c>
      <c r="G28" s="111" t="s">
        <v>306</v>
      </c>
      <c r="H28" s="103" t="s">
        <v>113</v>
      </c>
      <c r="I28" s="101" t="s">
        <v>331</v>
      </c>
      <c r="J28" s="101" t="s">
        <v>258</v>
      </c>
      <c r="K28" s="102" t="s">
        <v>129</v>
      </c>
      <c r="L28" s="137">
        <v>25000</v>
      </c>
      <c r="M28" s="105">
        <v>24514</v>
      </c>
      <c r="N28" s="106"/>
      <c r="O28" s="100"/>
      <c r="P28" s="107"/>
      <c r="Q28" s="107"/>
      <c r="R28" s="107"/>
      <c r="S28" s="107"/>
      <c r="T28" s="107"/>
      <c r="U28" s="107"/>
      <c r="V28" s="108"/>
      <c r="W28" s="106"/>
      <c r="X28" s="106">
        <v>1</v>
      </c>
      <c r="Y28" s="108">
        <v>70</v>
      </c>
      <c r="Z28" s="138"/>
      <c r="AA28" s="59"/>
    </row>
    <row r="29" spans="1:27" s="61" customFormat="1" ht="59.25" customHeight="1" x14ac:dyDescent="0.25">
      <c r="A29" s="97">
        <v>22</v>
      </c>
      <c r="B29" s="98" t="s">
        <v>68</v>
      </c>
      <c r="C29" s="110" t="s">
        <v>366</v>
      </c>
      <c r="D29" s="100"/>
      <c r="E29" s="100" t="s">
        <v>92</v>
      </c>
      <c r="F29" s="101" t="s">
        <v>93</v>
      </c>
      <c r="G29" s="111" t="s">
        <v>307</v>
      </c>
      <c r="H29" s="103" t="s">
        <v>112</v>
      </c>
      <c r="I29" s="101" t="s">
        <v>173</v>
      </c>
      <c r="J29" s="101" t="s">
        <v>258</v>
      </c>
      <c r="K29" s="102" t="s">
        <v>129</v>
      </c>
      <c r="L29" s="137">
        <v>25000</v>
      </c>
      <c r="M29" s="105">
        <v>24057</v>
      </c>
      <c r="N29" s="106"/>
      <c r="O29" s="100"/>
      <c r="P29" s="107"/>
      <c r="Q29" s="107"/>
      <c r="R29" s="107"/>
      <c r="S29" s="107"/>
      <c r="T29" s="107"/>
      <c r="U29" s="107"/>
      <c r="V29" s="108"/>
      <c r="W29" s="106"/>
      <c r="X29" s="106">
        <v>1</v>
      </c>
      <c r="Y29" s="108">
        <v>80</v>
      </c>
      <c r="Z29" s="138"/>
      <c r="AA29" s="59"/>
    </row>
    <row r="30" spans="1:27" s="61" customFormat="1" ht="15.75" x14ac:dyDescent="0.25">
      <c r="A30" s="97"/>
      <c r="B30" s="98"/>
      <c r="C30" s="110"/>
      <c r="D30" s="100"/>
      <c r="E30" s="101"/>
      <c r="F30" s="100"/>
      <c r="G30" s="102"/>
      <c r="H30" s="103"/>
      <c r="I30" s="100"/>
      <c r="J30" s="101"/>
      <c r="K30" s="102"/>
      <c r="L30" s="104"/>
      <c r="M30" s="105"/>
      <c r="N30" s="106"/>
      <c r="O30" s="100"/>
      <c r="P30" s="107"/>
      <c r="Q30" s="107"/>
      <c r="R30" s="107"/>
      <c r="S30" s="107"/>
      <c r="T30" s="107"/>
      <c r="U30" s="107"/>
      <c r="V30" s="108"/>
      <c r="W30" s="106"/>
      <c r="X30" s="106"/>
      <c r="Y30" s="108"/>
      <c r="Z30" s="138"/>
      <c r="AA30" s="59"/>
    </row>
    <row r="31" spans="1:27" s="61" customFormat="1" ht="45" x14ac:dyDescent="0.25">
      <c r="A31" s="97">
        <v>23</v>
      </c>
      <c r="B31" s="98" t="s">
        <v>69</v>
      </c>
      <c r="C31" s="110" t="s">
        <v>86</v>
      </c>
      <c r="D31" s="100"/>
      <c r="E31" s="101" t="s">
        <v>34</v>
      </c>
      <c r="F31" s="100">
        <v>31</v>
      </c>
      <c r="G31" s="102" t="s">
        <v>73</v>
      </c>
      <c r="H31" s="103" t="s">
        <v>33</v>
      </c>
      <c r="I31" s="100">
        <v>31</v>
      </c>
      <c r="J31" s="115" t="s">
        <v>257</v>
      </c>
      <c r="K31" s="102" t="s">
        <v>129</v>
      </c>
      <c r="L31" s="104">
        <v>25000</v>
      </c>
      <c r="M31" s="105">
        <v>24416</v>
      </c>
      <c r="N31" s="106"/>
      <c r="O31" s="100"/>
      <c r="P31" s="107"/>
      <c r="Q31" s="107"/>
      <c r="R31" s="107"/>
      <c r="S31" s="107"/>
      <c r="T31" s="107"/>
      <c r="U31" s="107"/>
      <c r="V31" s="108"/>
      <c r="W31" s="106"/>
      <c r="X31" s="106">
        <v>1</v>
      </c>
      <c r="Y31" s="108">
        <v>125</v>
      </c>
      <c r="Z31" s="138"/>
      <c r="AA31" s="59"/>
    </row>
    <row r="32" spans="1:27" s="61" customFormat="1" ht="90" x14ac:dyDescent="0.25">
      <c r="A32" s="97">
        <v>24</v>
      </c>
      <c r="B32" s="98" t="s">
        <v>69</v>
      </c>
      <c r="C32" s="110" t="s">
        <v>87</v>
      </c>
      <c r="D32" s="100"/>
      <c r="E32" s="101" t="s">
        <v>95</v>
      </c>
      <c r="F32" s="100" t="s">
        <v>96</v>
      </c>
      <c r="G32" s="102" t="s">
        <v>74</v>
      </c>
      <c r="H32" s="103" t="s">
        <v>114</v>
      </c>
      <c r="I32" s="100" t="s">
        <v>161</v>
      </c>
      <c r="J32" s="115" t="s">
        <v>257</v>
      </c>
      <c r="K32" s="102" t="s">
        <v>129</v>
      </c>
      <c r="L32" s="104">
        <v>50000</v>
      </c>
      <c r="M32" s="105">
        <v>49000</v>
      </c>
      <c r="N32" s="106"/>
      <c r="O32" s="100"/>
      <c r="P32" s="107"/>
      <c r="Q32" s="107"/>
      <c r="R32" s="107"/>
      <c r="S32" s="107"/>
      <c r="T32" s="107"/>
      <c r="U32" s="107"/>
      <c r="V32" s="108"/>
      <c r="W32" s="106"/>
      <c r="X32" s="106">
        <v>1</v>
      </c>
      <c r="Y32" s="108">
        <v>120</v>
      </c>
      <c r="Z32" s="138"/>
      <c r="AA32" s="59"/>
    </row>
    <row r="33" spans="1:27" s="61" customFormat="1" ht="60" x14ac:dyDescent="0.25">
      <c r="A33" s="97">
        <v>25</v>
      </c>
      <c r="B33" s="98" t="s">
        <v>69</v>
      </c>
      <c r="C33" s="110" t="s">
        <v>88</v>
      </c>
      <c r="D33" s="100"/>
      <c r="E33" s="101" t="s">
        <v>97</v>
      </c>
      <c r="F33" s="100" t="s">
        <v>127</v>
      </c>
      <c r="G33" s="102" t="s">
        <v>75</v>
      </c>
      <c r="H33" s="103" t="s">
        <v>115</v>
      </c>
      <c r="I33" s="100" t="s">
        <v>128</v>
      </c>
      <c r="J33" s="101" t="s">
        <v>258</v>
      </c>
      <c r="K33" s="102" t="s">
        <v>129</v>
      </c>
      <c r="L33" s="104">
        <v>40000</v>
      </c>
      <c r="M33" s="105">
        <v>39445</v>
      </c>
      <c r="N33" s="106"/>
      <c r="O33" s="100"/>
      <c r="P33" s="107"/>
      <c r="Q33" s="107"/>
      <c r="R33" s="107"/>
      <c r="S33" s="107"/>
      <c r="T33" s="107"/>
      <c r="U33" s="107"/>
      <c r="V33" s="108"/>
      <c r="W33" s="106"/>
      <c r="X33" s="106">
        <v>1</v>
      </c>
      <c r="Y33" s="108">
        <v>160</v>
      </c>
      <c r="Z33" s="138"/>
      <c r="AA33" s="59"/>
    </row>
    <row r="34" spans="1:27" s="61" customFormat="1" ht="62.25" customHeight="1" x14ac:dyDescent="0.25">
      <c r="A34" s="97">
        <v>26</v>
      </c>
      <c r="B34" s="98" t="s">
        <v>69</v>
      </c>
      <c r="C34" s="110" t="s">
        <v>132</v>
      </c>
      <c r="D34" s="100"/>
      <c r="E34" s="101" t="s">
        <v>34</v>
      </c>
      <c r="F34" s="100">
        <v>31</v>
      </c>
      <c r="G34" s="102" t="s">
        <v>370</v>
      </c>
      <c r="H34" s="103" t="s">
        <v>33</v>
      </c>
      <c r="I34" s="100">
        <v>31</v>
      </c>
      <c r="J34" s="101" t="s">
        <v>258</v>
      </c>
      <c r="K34" s="102" t="s">
        <v>129</v>
      </c>
      <c r="L34" s="104">
        <v>25000</v>
      </c>
      <c r="M34" s="105">
        <v>22560</v>
      </c>
      <c r="N34" s="106"/>
      <c r="O34" s="100"/>
      <c r="P34" s="107"/>
      <c r="Q34" s="107"/>
      <c r="R34" s="107"/>
      <c r="S34" s="107"/>
      <c r="T34" s="107"/>
      <c r="U34" s="107"/>
      <c r="V34" s="108"/>
      <c r="W34" s="106"/>
      <c r="X34" s="106">
        <v>1</v>
      </c>
      <c r="Y34" s="108">
        <v>125</v>
      </c>
      <c r="Z34" s="138"/>
      <c r="AA34" s="59"/>
    </row>
    <row r="35" spans="1:27" s="61" customFormat="1" ht="72.599999999999994" customHeight="1" x14ac:dyDescent="0.25">
      <c r="A35" s="97">
        <v>27</v>
      </c>
      <c r="B35" s="98" t="s">
        <v>69</v>
      </c>
      <c r="C35" s="99" t="s">
        <v>137</v>
      </c>
      <c r="D35" s="100"/>
      <c r="E35" s="101" t="s">
        <v>98</v>
      </c>
      <c r="F35" s="100" t="s">
        <v>103</v>
      </c>
      <c r="G35" s="102" t="s">
        <v>76</v>
      </c>
      <c r="H35" s="103" t="s">
        <v>116</v>
      </c>
      <c r="I35" s="100" t="s">
        <v>103</v>
      </c>
      <c r="J35" s="101" t="s">
        <v>122</v>
      </c>
      <c r="K35" s="102" t="s">
        <v>111</v>
      </c>
      <c r="L35" s="104">
        <v>200000</v>
      </c>
      <c r="M35" s="105"/>
      <c r="N35" s="106"/>
      <c r="O35" s="100"/>
      <c r="P35" s="107"/>
      <c r="Q35" s="107"/>
      <c r="R35" s="107"/>
      <c r="S35" s="107"/>
      <c r="T35" s="107"/>
      <c r="U35" s="107"/>
      <c r="V35" s="108"/>
      <c r="W35" s="106"/>
      <c r="X35" s="106">
        <v>1</v>
      </c>
      <c r="Y35" s="108">
        <v>350</v>
      </c>
      <c r="Z35" s="138">
        <v>194000</v>
      </c>
      <c r="AA35" s="59"/>
    </row>
    <row r="36" spans="1:27" s="61" customFormat="1" ht="60.75" customHeight="1" x14ac:dyDescent="0.25">
      <c r="A36" s="97">
        <v>28</v>
      </c>
      <c r="B36" s="98" t="s">
        <v>69</v>
      </c>
      <c r="C36" s="110" t="s">
        <v>132</v>
      </c>
      <c r="D36" s="100"/>
      <c r="E36" s="101" t="s">
        <v>98</v>
      </c>
      <c r="F36" s="100" t="s">
        <v>103</v>
      </c>
      <c r="G36" s="102" t="s">
        <v>77</v>
      </c>
      <c r="H36" s="103" t="s">
        <v>116</v>
      </c>
      <c r="I36" s="100" t="s">
        <v>171</v>
      </c>
      <c r="J36" s="101" t="s">
        <v>258</v>
      </c>
      <c r="K36" s="102" t="s">
        <v>129</v>
      </c>
      <c r="L36" s="104">
        <v>50000</v>
      </c>
      <c r="M36" s="149">
        <v>49500</v>
      </c>
      <c r="N36" s="106"/>
      <c r="O36" s="100"/>
      <c r="P36" s="107"/>
      <c r="Q36" s="107"/>
      <c r="R36" s="107"/>
      <c r="S36" s="107"/>
      <c r="T36" s="107"/>
      <c r="U36" s="107"/>
      <c r="V36" s="108"/>
      <c r="W36" s="106"/>
      <c r="X36" s="106">
        <v>1</v>
      </c>
      <c r="Y36" s="108">
        <v>125</v>
      </c>
      <c r="Z36" s="138"/>
      <c r="AA36" s="59"/>
    </row>
    <row r="37" spans="1:27" s="61" customFormat="1" ht="60" x14ac:dyDescent="0.25">
      <c r="A37" s="97">
        <v>29</v>
      </c>
      <c r="B37" s="98" t="s">
        <v>69</v>
      </c>
      <c r="C37" s="99" t="s">
        <v>89</v>
      </c>
      <c r="D37" s="100"/>
      <c r="E37" s="101" t="s">
        <v>99</v>
      </c>
      <c r="F37" s="100" t="s">
        <v>149</v>
      </c>
      <c r="G37" s="102" t="s">
        <v>78</v>
      </c>
      <c r="H37" s="103" t="s">
        <v>117</v>
      </c>
      <c r="I37" s="100" t="s">
        <v>160</v>
      </c>
      <c r="J37" s="101" t="s">
        <v>258</v>
      </c>
      <c r="K37" s="102" t="s">
        <v>129</v>
      </c>
      <c r="L37" s="104">
        <v>50000</v>
      </c>
      <c r="M37" s="105">
        <v>47400</v>
      </c>
      <c r="N37" s="106"/>
      <c r="O37" s="100"/>
      <c r="P37" s="107"/>
      <c r="Q37" s="107"/>
      <c r="R37" s="107"/>
      <c r="S37" s="107"/>
      <c r="T37" s="107"/>
      <c r="U37" s="107"/>
      <c r="V37" s="108"/>
      <c r="W37" s="106"/>
      <c r="X37" s="106">
        <v>1</v>
      </c>
      <c r="Y37" s="108">
        <v>90</v>
      </c>
      <c r="Z37" s="138"/>
      <c r="AA37" s="59"/>
    </row>
    <row r="38" spans="1:27" s="61" customFormat="1" ht="63" x14ac:dyDescent="0.25">
      <c r="A38" s="97">
        <v>30</v>
      </c>
      <c r="B38" s="98" t="s">
        <v>69</v>
      </c>
      <c r="C38" s="116" t="s">
        <v>285</v>
      </c>
      <c r="D38" s="100"/>
      <c r="E38" s="101" t="s">
        <v>282</v>
      </c>
      <c r="F38" s="100" t="s">
        <v>283</v>
      </c>
      <c r="G38" s="102" t="s">
        <v>276</v>
      </c>
      <c r="H38" s="103" t="s">
        <v>119</v>
      </c>
      <c r="I38" s="100" t="s">
        <v>284</v>
      </c>
      <c r="J38" s="101" t="s">
        <v>258</v>
      </c>
      <c r="K38" s="102" t="s">
        <v>129</v>
      </c>
      <c r="L38" s="104">
        <v>50000</v>
      </c>
      <c r="M38" s="149">
        <v>49280</v>
      </c>
      <c r="N38" s="106"/>
      <c r="O38" s="100"/>
      <c r="P38" s="107"/>
      <c r="Q38" s="107"/>
      <c r="R38" s="107"/>
      <c r="S38" s="107"/>
      <c r="T38" s="107"/>
      <c r="U38" s="107"/>
      <c r="V38" s="108"/>
      <c r="W38" s="106"/>
      <c r="X38" s="106">
        <v>1</v>
      </c>
      <c r="Y38" s="108">
        <v>75</v>
      </c>
      <c r="Z38" s="138"/>
      <c r="AA38" s="59"/>
    </row>
    <row r="39" spans="1:27" s="61" customFormat="1" ht="15.75" x14ac:dyDescent="0.25">
      <c r="A39" s="97"/>
      <c r="B39" s="98"/>
      <c r="C39" s="110"/>
      <c r="D39" s="100"/>
      <c r="E39" s="101"/>
      <c r="F39" s="100"/>
      <c r="G39" s="102"/>
      <c r="H39" s="103"/>
      <c r="I39" s="100"/>
      <c r="J39" s="101"/>
      <c r="K39" s="102"/>
      <c r="L39" s="104"/>
      <c r="M39" s="105"/>
      <c r="N39" s="106"/>
      <c r="O39" s="100"/>
      <c r="P39" s="107"/>
      <c r="Q39" s="107"/>
      <c r="R39" s="107"/>
      <c r="S39" s="107"/>
      <c r="T39" s="107"/>
      <c r="U39" s="107"/>
      <c r="V39" s="108"/>
      <c r="W39" s="106"/>
      <c r="X39" s="106"/>
      <c r="Y39" s="108"/>
      <c r="Z39" s="138"/>
      <c r="AA39" s="59"/>
    </row>
    <row r="40" spans="1:27" s="61" customFormat="1" ht="75" x14ac:dyDescent="0.25">
      <c r="A40" s="97">
        <v>31</v>
      </c>
      <c r="B40" s="98" t="s">
        <v>70</v>
      </c>
      <c r="C40" s="110" t="s">
        <v>133</v>
      </c>
      <c r="D40" s="100"/>
      <c r="E40" s="101" t="s">
        <v>100</v>
      </c>
      <c r="F40" s="100" t="s">
        <v>106</v>
      </c>
      <c r="G40" s="102" t="s">
        <v>79</v>
      </c>
      <c r="H40" s="103" t="s">
        <v>118</v>
      </c>
      <c r="I40" s="100" t="s">
        <v>106</v>
      </c>
      <c r="J40" s="101" t="s">
        <v>258</v>
      </c>
      <c r="K40" s="102" t="s">
        <v>129</v>
      </c>
      <c r="L40" s="104">
        <v>50000</v>
      </c>
      <c r="M40" s="105">
        <v>48832</v>
      </c>
      <c r="N40" s="106"/>
      <c r="O40" s="100"/>
      <c r="P40" s="107"/>
      <c r="Q40" s="107"/>
      <c r="R40" s="107"/>
      <c r="S40" s="107"/>
      <c r="T40" s="107"/>
      <c r="U40" s="107"/>
      <c r="V40" s="108"/>
      <c r="W40" s="106"/>
      <c r="X40" s="106">
        <v>1</v>
      </c>
      <c r="Y40" s="108">
        <v>150</v>
      </c>
      <c r="Z40" s="138"/>
      <c r="AA40" s="59"/>
    </row>
    <row r="41" spans="1:27" s="61" customFormat="1" ht="60" x14ac:dyDescent="0.25">
      <c r="A41" s="97">
        <v>32</v>
      </c>
      <c r="B41" s="98" t="s">
        <v>70</v>
      </c>
      <c r="C41" s="99" t="s">
        <v>138</v>
      </c>
      <c r="D41" s="100"/>
      <c r="E41" s="101" t="s">
        <v>101</v>
      </c>
      <c r="F41" s="101" t="s">
        <v>107</v>
      </c>
      <c r="G41" s="102" t="s">
        <v>80</v>
      </c>
      <c r="H41" s="103" t="s">
        <v>119</v>
      </c>
      <c r="I41" s="101" t="s">
        <v>107</v>
      </c>
      <c r="J41" s="101" t="s">
        <v>258</v>
      </c>
      <c r="K41" s="102" t="s">
        <v>129</v>
      </c>
      <c r="L41" s="104">
        <v>75000</v>
      </c>
      <c r="M41" s="149">
        <v>74250</v>
      </c>
      <c r="N41" s="106"/>
      <c r="O41" s="100"/>
      <c r="P41" s="107"/>
      <c r="Q41" s="107"/>
      <c r="R41" s="107"/>
      <c r="S41" s="107"/>
      <c r="T41" s="107"/>
      <c r="U41" s="107"/>
      <c r="V41" s="108"/>
      <c r="W41" s="106"/>
      <c r="X41" s="106">
        <v>1</v>
      </c>
      <c r="Y41" s="108">
        <v>125</v>
      </c>
      <c r="Z41" s="138"/>
      <c r="AA41" s="59"/>
    </row>
    <row r="42" spans="1:27" s="61" customFormat="1" ht="45" x14ac:dyDescent="0.25">
      <c r="A42" s="97">
        <v>33</v>
      </c>
      <c r="B42" s="98" t="s">
        <v>70</v>
      </c>
      <c r="C42" s="99" t="s">
        <v>91</v>
      </c>
      <c r="D42" s="100"/>
      <c r="E42" s="101" t="s">
        <v>123</v>
      </c>
      <c r="F42" s="100" t="s">
        <v>126</v>
      </c>
      <c r="G42" s="102" t="s">
        <v>81</v>
      </c>
      <c r="H42" s="103" t="s">
        <v>124</v>
      </c>
      <c r="I42" s="100" t="s">
        <v>125</v>
      </c>
      <c r="J42" s="101" t="s">
        <v>258</v>
      </c>
      <c r="K42" s="102" t="s">
        <v>129</v>
      </c>
      <c r="L42" s="104">
        <v>50000</v>
      </c>
      <c r="M42" s="105">
        <v>49500</v>
      </c>
      <c r="N42" s="106"/>
      <c r="O42" s="100"/>
      <c r="P42" s="107"/>
      <c r="Q42" s="107"/>
      <c r="R42" s="107"/>
      <c r="S42" s="107"/>
      <c r="T42" s="107"/>
      <c r="U42" s="107"/>
      <c r="V42" s="108"/>
      <c r="W42" s="106"/>
      <c r="X42" s="106">
        <v>1</v>
      </c>
      <c r="Y42" s="108">
        <v>130</v>
      </c>
      <c r="Z42" s="138"/>
      <c r="AA42" s="59"/>
    </row>
    <row r="43" spans="1:27" s="61" customFormat="1" ht="60" x14ac:dyDescent="0.25">
      <c r="A43" s="97">
        <v>34</v>
      </c>
      <c r="B43" s="98" t="s">
        <v>70</v>
      </c>
      <c r="C43" s="99" t="s">
        <v>134</v>
      </c>
      <c r="D43" s="100"/>
      <c r="E43" s="100" t="s">
        <v>108</v>
      </c>
      <c r="F43" s="101" t="s">
        <v>109</v>
      </c>
      <c r="G43" s="102" t="s">
        <v>83</v>
      </c>
      <c r="H43" s="103" t="s">
        <v>120</v>
      </c>
      <c r="I43" s="101" t="s">
        <v>174</v>
      </c>
      <c r="J43" s="101" t="s">
        <v>258</v>
      </c>
      <c r="K43" s="102" t="s">
        <v>129</v>
      </c>
      <c r="L43" s="104">
        <v>75000</v>
      </c>
      <c r="M43" s="105">
        <v>72803.12</v>
      </c>
      <c r="N43" s="106"/>
      <c r="O43" s="100"/>
      <c r="P43" s="107"/>
      <c r="Q43" s="107"/>
      <c r="R43" s="107"/>
      <c r="S43" s="107"/>
      <c r="T43" s="107"/>
      <c r="U43" s="107"/>
      <c r="V43" s="108"/>
      <c r="W43" s="106"/>
      <c r="X43" s="106">
        <v>1</v>
      </c>
      <c r="Y43" s="108">
        <v>125</v>
      </c>
      <c r="Z43" s="138"/>
      <c r="AA43" s="59"/>
    </row>
    <row r="44" spans="1:27" s="61" customFormat="1" ht="45" x14ac:dyDescent="0.25">
      <c r="A44" s="97">
        <v>35</v>
      </c>
      <c r="B44" s="98" t="s">
        <v>70</v>
      </c>
      <c r="C44" s="110" t="s">
        <v>135</v>
      </c>
      <c r="D44" s="100"/>
      <c r="E44" s="101" t="s">
        <v>102</v>
      </c>
      <c r="F44" s="100">
        <v>94</v>
      </c>
      <c r="G44" s="102" t="s">
        <v>82</v>
      </c>
      <c r="H44" s="103" t="s">
        <v>117</v>
      </c>
      <c r="I44" s="100">
        <v>94</v>
      </c>
      <c r="J44" s="101" t="s">
        <v>258</v>
      </c>
      <c r="K44" s="102" t="s">
        <v>129</v>
      </c>
      <c r="L44" s="104">
        <v>30000</v>
      </c>
      <c r="M44" s="105">
        <v>28980</v>
      </c>
      <c r="N44" s="106"/>
      <c r="O44" s="100"/>
      <c r="P44" s="107"/>
      <c r="Q44" s="107"/>
      <c r="R44" s="107"/>
      <c r="S44" s="107"/>
      <c r="T44" s="107"/>
      <c r="U44" s="107"/>
      <c r="V44" s="108"/>
      <c r="W44" s="106"/>
      <c r="X44" s="106">
        <v>1</v>
      </c>
      <c r="Y44" s="108">
        <v>90</v>
      </c>
      <c r="Z44" s="138"/>
      <c r="AA44" s="59"/>
    </row>
    <row r="45" spans="1:27" s="61" customFormat="1" ht="45" x14ac:dyDescent="0.25">
      <c r="A45" s="97">
        <v>36</v>
      </c>
      <c r="B45" s="98" t="s">
        <v>70</v>
      </c>
      <c r="C45" s="110" t="s">
        <v>136</v>
      </c>
      <c r="D45" s="100"/>
      <c r="E45" s="117" t="s">
        <v>104</v>
      </c>
      <c r="F45" s="118" t="s">
        <v>105</v>
      </c>
      <c r="G45" s="102" t="s">
        <v>84</v>
      </c>
      <c r="H45" s="103" t="s">
        <v>121</v>
      </c>
      <c r="I45" s="118" t="s">
        <v>172</v>
      </c>
      <c r="J45" s="101" t="s">
        <v>258</v>
      </c>
      <c r="K45" s="102" t="s">
        <v>129</v>
      </c>
      <c r="L45" s="104">
        <v>40000</v>
      </c>
      <c r="M45" s="105">
        <v>39200</v>
      </c>
      <c r="N45" s="106"/>
      <c r="O45" s="100"/>
      <c r="P45" s="107"/>
      <c r="Q45" s="107"/>
      <c r="R45" s="107"/>
      <c r="S45" s="107"/>
      <c r="T45" s="107"/>
      <c r="U45" s="107"/>
      <c r="V45" s="108"/>
      <c r="W45" s="106"/>
      <c r="X45" s="106">
        <v>1</v>
      </c>
      <c r="Y45" s="108">
        <v>85</v>
      </c>
      <c r="Z45" s="138"/>
      <c r="AA45" s="59"/>
    </row>
    <row r="46" spans="1:27" s="61" customFormat="1" ht="45" x14ac:dyDescent="0.25">
      <c r="A46" s="97">
        <v>37</v>
      </c>
      <c r="B46" s="98" t="s">
        <v>70</v>
      </c>
      <c r="C46" s="110" t="s">
        <v>90</v>
      </c>
      <c r="D46" s="100"/>
      <c r="E46" s="101" t="s">
        <v>98</v>
      </c>
      <c r="F46" s="100" t="s">
        <v>103</v>
      </c>
      <c r="G46" s="114" t="s">
        <v>85</v>
      </c>
      <c r="H46" s="103" t="s">
        <v>116</v>
      </c>
      <c r="I46" s="100" t="s">
        <v>171</v>
      </c>
      <c r="J46" s="101" t="s">
        <v>257</v>
      </c>
      <c r="K46" s="102" t="s">
        <v>129</v>
      </c>
      <c r="L46" s="104">
        <v>35000</v>
      </c>
      <c r="M46" s="105">
        <v>33200</v>
      </c>
      <c r="N46" s="106"/>
      <c r="O46" s="100"/>
      <c r="P46" s="107"/>
      <c r="Q46" s="107"/>
      <c r="R46" s="107"/>
      <c r="S46" s="107"/>
      <c r="T46" s="107"/>
      <c r="U46" s="107"/>
      <c r="V46" s="108"/>
      <c r="W46" s="106"/>
      <c r="X46" s="106">
        <v>1</v>
      </c>
      <c r="Y46" s="108">
        <v>200</v>
      </c>
      <c r="Z46" s="138"/>
      <c r="AA46" s="59"/>
    </row>
    <row r="47" spans="1:27" s="61" customFormat="1" ht="60" x14ac:dyDescent="0.25">
      <c r="A47" s="97">
        <v>38</v>
      </c>
      <c r="B47" s="98" t="s">
        <v>70</v>
      </c>
      <c r="C47" s="99" t="s">
        <v>176</v>
      </c>
      <c r="D47" s="100"/>
      <c r="E47" s="101" t="s">
        <v>189</v>
      </c>
      <c r="F47" s="100"/>
      <c r="G47" s="116" t="s">
        <v>162</v>
      </c>
      <c r="H47" s="103" t="s">
        <v>169</v>
      </c>
      <c r="I47" s="100">
        <v>28</v>
      </c>
      <c r="J47" s="101" t="s">
        <v>258</v>
      </c>
      <c r="K47" s="102" t="s">
        <v>129</v>
      </c>
      <c r="L47" s="104">
        <v>50000</v>
      </c>
      <c r="M47" s="105">
        <v>42000</v>
      </c>
      <c r="N47" s="106"/>
      <c r="O47" s="100"/>
      <c r="P47" s="107"/>
      <c r="Q47" s="107"/>
      <c r="R47" s="107"/>
      <c r="S47" s="107"/>
      <c r="T47" s="107"/>
      <c r="U47" s="107"/>
      <c r="V47" s="108"/>
      <c r="W47" s="106"/>
      <c r="X47" s="106">
        <v>1</v>
      </c>
      <c r="Y47" s="108">
        <v>75</v>
      </c>
      <c r="Z47" s="138"/>
      <c r="AA47" s="59"/>
    </row>
    <row r="48" spans="1:27" s="61" customFormat="1" ht="47.25" x14ac:dyDescent="0.25">
      <c r="A48" s="97">
        <v>39</v>
      </c>
      <c r="B48" s="98" t="s">
        <v>70</v>
      </c>
      <c r="C48" s="110" t="s">
        <v>175</v>
      </c>
      <c r="D48" s="100"/>
      <c r="E48" s="101" t="s">
        <v>95</v>
      </c>
      <c r="F48" s="101" t="s">
        <v>190</v>
      </c>
      <c r="G48" s="116" t="s">
        <v>163</v>
      </c>
      <c r="H48" s="103" t="s">
        <v>114</v>
      </c>
      <c r="I48" s="100" t="s">
        <v>170</v>
      </c>
      <c r="J48" s="101" t="s">
        <v>258</v>
      </c>
      <c r="K48" s="102" t="s">
        <v>129</v>
      </c>
      <c r="L48" s="119">
        <v>50000</v>
      </c>
      <c r="M48" s="105">
        <v>42000</v>
      </c>
      <c r="N48" s="106"/>
      <c r="O48" s="100"/>
      <c r="P48" s="107"/>
      <c r="Q48" s="107"/>
      <c r="R48" s="107"/>
      <c r="S48" s="107"/>
      <c r="T48" s="107"/>
      <c r="U48" s="107"/>
      <c r="V48" s="108"/>
      <c r="W48" s="106"/>
      <c r="X48" s="106">
        <v>1</v>
      </c>
      <c r="Y48" s="108">
        <v>90</v>
      </c>
      <c r="Z48" s="138"/>
      <c r="AA48" s="59"/>
    </row>
    <row r="49" spans="1:27" s="61" customFormat="1" ht="78.75" x14ac:dyDescent="0.25">
      <c r="A49" s="97">
        <v>40</v>
      </c>
      <c r="B49" s="98" t="s">
        <v>70</v>
      </c>
      <c r="C49" s="116" t="s">
        <v>194</v>
      </c>
      <c r="D49" s="100"/>
      <c r="E49" s="101" t="s">
        <v>94</v>
      </c>
      <c r="F49" s="100" t="s">
        <v>192</v>
      </c>
      <c r="G49" s="116" t="s">
        <v>164</v>
      </c>
      <c r="H49" s="103" t="s">
        <v>153</v>
      </c>
      <c r="I49" s="100" t="s">
        <v>157</v>
      </c>
      <c r="J49" s="101" t="s">
        <v>258</v>
      </c>
      <c r="K49" s="102" t="s">
        <v>129</v>
      </c>
      <c r="L49" s="119">
        <v>75000</v>
      </c>
      <c r="M49" s="109">
        <v>74250</v>
      </c>
      <c r="N49" s="106"/>
      <c r="O49" s="100"/>
      <c r="P49" s="107"/>
      <c r="Q49" s="107"/>
      <c r="R49" s="107"/>
      <c r="S49" s="107"/>
      <c r="T49" s="107"/>
      <c r="U49" s="107"/>
      <c r="V49" s="108"/>
      <c r="W49" s="106"/>
      <c r="X49" s="106">
        <v>1</v>
      </c>
      <c r="Y49" s="108">
        <v>175</v>
      </c>
      <c r="Z49" s="139"/>
      <c r="AA49" s="59"/>
    </row>
    <row r="50" spans="1:27" s="61" customFormat="1" ht="47.25" x14ac:dyDescent="0.25">
      <c r="A50" s="97">
        <v>41</v>
      </c>
      <c r="B50" s="98" t="s">
        <v>70</v>
      </c>
      <c r="C50" s="99" t="s">
        <v>177</v>
      </c>
      <c r="D50" s="100"/>
      <c r="E50" s="101" t="s">
        <v>94</v>
      </c>
      <c r="F50" s="100" t="s">
        <v>192</v>
      </c>
      <c r="G50" s="116" t="s">
        <v>165</v>
      </c>
      <c r="H50" s="103" t="s">
        <v>153</v>
      </c>
      <c r="I50" s="100" t="s">
        <v>157</v>
      </c>
      <c r="J50" s="101" t="s">
        <v>258</v>
      </c>
      <c r="K50" s="102" t="s">
        <v>129</v>
      </c>
      <c r="L50" s="119">
        <v>35000</v>
      </c>
      <c r="M50" s="105">
        <v>34650</v>
      </c>
      <c r="N50" s="106"/>
      <c r="O50" s="100"/>
      <c r="P50" s="107"/>
      <c r="Q50" s="107"/>
      <c r="R50" s="107"/>
      <c r="S50" s="107"/>
      <c r="T50" s="107"/>
      <c r="U50" s="107"/>
      <c r="V50" s="108"/>
      <c r="W50" s="106"/>
      <c r="X50" s="106">
        <v>1</v>
      </c>
      <c r="Y50" s="108">
        <v>85</v>
      </c>
      <c r="Z50" s="138"/>
      <c r="AA50" s="59"/>
    </row>
    <row r="51" spans="1:27" s="61" customFormat="1" ht="47.25" x14ac:dyDescent="0.25">
      <c r="A51" s="97">
        <v>42</v>
      </c>
      <c r="B51" s="98" t="s">
        <v>70</v>
      </c>
      <c r="C51" s="110" t="s">
        <v>178</v>
      </c>
      <c r="D51" s="100"/>
      <c r="E51" s="101" t="s">
        <v>94</v>
      </c>
      <c r="F51" s="100" t="s">
        <v>192</v>
      </c>
      <c r="G51" s="116" t="s">
        <v>166</v>
      </c>
      <c r="H51" s="103" t="s">
        <v>153</v>
      </c>
      <c r="I51" s="100" t="s">
        <v>157</v>
      </c>
      <c r="J51" s="101" t="s">
        <v>258</v>
      </c>
      <c r="K51" s="102" t="s">
        <v>129</v>
      </c>
      <c r="L51" s="119">
        <v>30000</v>
      </c>
      <c r="M51" s="105">
        <v>29700</v>
      </c>
      <c r="N51" s="106"/>
      <c r="O51" s="100"/>
      <c r="P51" s="107"/>
      <c r="Q51" s="107"/>
      <c r="R51" s="107"/>
      <c r="S51" s="107"/>
      <c r="T51" s="107"/>
      <c r="U51" s="107"/>
      <c r="V51" s="108"/>
      <c r="W51" s="106"/>
      <c r="X51" s="106">
        <v>1</v>
      </c>
      <c r="Y51" s="108">
        <v>80</v>
      </c>
      <c r="Z51" s="138"/>
      <c r="AA51" s="59"/>
    </row>
    <row r="52" spans="1:27" s="61" customFormat="1" ht="47.25" x14ac:dyDescent="0.25">
      <c r="A52" s="97">
        <v>43</v>
      </c>
      <c r="B52" s="98" t="s">
        <v>70</v>
      </c>
      <c r="C52" s="99" t="s">
        <v>179</v>
      </c>
      <c r="D52" s="100"/>
      <c r="E52" s="101" t="s">
        <v>95</v>
      </c>
      <c r="F52" s="100" t="s">
        <v>193</v>
      </c>
      <c r="G52" s="116" t="s">
        <v>167</v>
      </c>
      <c r="H52" s="103" t="s">
        <v>118</v>
      </c>
      <c r="I52" s="100" t="s">
        <v>106</v>
      </c>
      <c r="J52" s="101" t="s">
        <v>122</v>
      </c>
      <c r="K52" s="102" t="s">
        <v>111</v>
      </c>
      <c r="L52" s="119">
        <v>200000</v>
      </c>
      <c r="M52" s="105"/>
      <c r="N52" s="106"/>
      <c r="O52" s="100"/>
      <c r="P52" s="107"/>
      <c r="Q52" s="107"/>
      <c r="R52" s="107"/>
      <c r="S52" s="107"/>
      <c r="T52" s="107"/>
      <c r="U52" s="107"/>
      <c r="V52" s="108"/>
      <c r="W52" s="106"/>
      <c r="X52" s="106">
        <v>1</v>
      </c>
      <c r="Y52" s="108">
        <v>125</v>
      </c>
      <c r="Z52" s="138"/>
      <c r="AA52" s="59">
        <v>194000</v>
      </c>
    </row>
    <row r="53" spans="1:27" s="61" customFormat="1" ht="47.25" x14ac:dyDescent="0.25">
      <c r="A53" s="97">
        <v>44</v>
      </c>
      <c r="B53" s="98" t="s">
        <v>70</v>
      </c>
      <c r="C53" s="99" t="s">
        <v>375</v>
      </c>
      <c r="D53" s="100"/>
      <c r="E53" s="101" t="s">
        <v>376</v>
      </c>
      <c r="F53" s="100" t="s">
        <v>127</v>
      </c>
      <c r="G53" s="116" t="s">
        <v>369</v>
      </c>
      <c r="H53" s="103" t="s">
        <v>322</v>
      </c>
      <c r="I53" s="100">
        <v>25</v>
      </c>
      <c r="J53" s="101" t="s">
        <v>258</v>
      </c>
      <c r="K53" s="102" t="s">
        <v>129</v>
      </c>
      <c r="L53" s="119">
        <v>50000</v>
      </c>
      <c r="M53" s="149">
        <v>49500</v>
      </c>
      <c r="N53" s="106"/>
      <c r="O53" s="100"/>
      <c r="P53" s="107"/>
      <c r="Q53" s="107"/>
      <c r="R53" s="107"/>
      <c r="S53" s="107"/>
      <c r="T53" s="107"/>
      <c r="U53" s="107"/>
      <c r="V53" s="108"/>
      <c r="W53" s="106"/>
      <c r="X53" s="106">
        <v>1</v>
      </c>
      <c r="Y53" s="108">
        <v>130</v>
      </c>
      <c r="Z53" s="138"/>
      <c r="AA53" s="59"/>
    </row>
    <row r="54" spans="1:27" s="61" customFormat="1" ht="47.25" x14ac:dyDescent="0.25">
      <c r="A54" s="97">
        <v>45</v>
      </c>
      <c r="B54" s="98" t="s">
        <v>70</v>
      </c>
      <c r="C54" s="99" t="s">
        <v>180</v>
      </c>
      <c r="D54" s="100"/>
      <c r="E54" s="101" t="s">
        <v>191</v>
      </c>
      <c r="F54" s="100" t="s">
        <v>103</v>
      </c>
      <c r="G54" s="116" t="s">
        <v>168</v>
      </c>
      <c r="H54" s="103" t="s">
        <v>116</v>
      </c>
      <c r="I54" s="100" t="s">
        <v>171</v>
      </c>
      <c r="J54" s="101" t="s">
        <v>258</v>
      </c>
      <c r="K54" s="102" t="s">
        <v>129</v>
      </c>
      <c r="L54" s="119">
        <v>40000</v>
      </c>
      <c r="M54" s="149">
        <v>39600</v>
      </c>
      <c r="N54" s="106"/>
      <c r="O54" s="100"/>
      <c r="P54" s="107"/>
      <c r="Q54" s="107"/>
      <c r="R54" s="107"/>
      <c r="S54" s="107"/>
      <c r="T54" s="107"/>
      <c r="U54" s="107"/>
      <c r="V54" s="108"/>
      <c r="W54" s="106"/>
      <c r="X54" s="106">
        <v>1</v>
      </c>
      <c r="Y54" s="108">
        <v>85</v>
      </c>
      <c r="Z54" s="138"/>
      <c r="AA54" s="59"/>
    </row>
    <row r="55" spans="1:27" s="61" customFormat="1" ht="63" x14ac:dyDescent="0.25">
      <c r="A55" s="97">
        <v>46</v>
      </c>
      <c r="B55" s="98" t="s">
        <v>70</v>
      </c>
      <c r="C55" s="99" t="s">
        <v>241</v>
      </c>
      <c r="D55" s="100"/>
      <c r="E55" s="101" t="s">
        <v>191</v>
      </c>
      <c r="F55" s="100" t="s">
        <v>103</v>
      </c>
      <c r="G55" s="120" t="s">
        <v>208</v>
      </c>
      <c r="H55" s="103" t="s">
        <v>116</v>
      </c>
      <c r="I55" s="100" t="s">
        <v>171</v>
      </c>
      <c r="J55" s="101" t="s">
        <v>258</v>
      </c>
      <c r="K55" s="102" t="s">
        <v>129</v>
      </c>
      <c r="L55" s="119">
        <v>70000</v>
      </c>
      <c r="M55" s="105">
        <v>68500</v>
      </c>
      <c r="N55" s="106"/>
      <c r="O55" s="100"/>
      <c r="P55" s="107"/>
      <c r="Q55" s="107"/>
      <c r="R55" s="107"/>
      <c r="S55" s="107"/>
      <c r="T55" s="107"/>
      <c r="U55" s="107"/>
      <c r="V55" s="108"/>
      <c r="W55" s="106"/>
      <c r="X55" s="106">
        <v>1</v>
      </c>
      <c r="Y55" s="108">
        <v>65</v>
      </c>
      <c r="Z55" s="138"/>
      <c r="AA55" s="59"/>
    </row>
    <row r="56" spans="1:27" s="61" customFormat="1" ht="78.75" x14ac:dyDescent="0.25">
      <c r="A56" s="97">
        <v>47</v>
      </c>
      <c r="B56" s="98" t="s">
        <v>70</v>
      </c>
      <c r="C56" s="99" t="s">
        <v>242</v>
      </c>
      <c r="D56" s="100"/>
      <c r="E56" s="101" t="s">
        <v>97</v>
      </c>
      <c r="F56" s="100" t="s">
        <v>127</v>
      </c>
      <c r="G56" s="120" t="s">
        <v>209</v>
      </c>
      <c r="H56" s="103" t="s">
        <v>115</v>
      </c>
      <c r="I56" s="100" t="s">
        <v>128</v>
      </c>
      <c r="J56" s="101" t="s">
        <v>258</v>
      </c>
      <c r="K56" s="102" t="s">
        <v>129</v>
      </c>
      <c r="L56" s="121">
        <v>30000</v>
      </c>
      <c r="M56" s="105">
        <v>28980</v>
      </c>
      <c r="N56" s="106"/>
      <c r="O56" s="100"/>
      <c r="P56" s="107"/>
      <c r="Q56" s="107"/>
      <c r="R56" s="107"/>
      <c r="S56" s="107"/>
      <c r="T56" s="107"/>
      <c r="U56" s="107"/>
      <c r="V56" s="108"/>
      <c r="W56" s="106"/>
      <c r="X56" s="106">
        <v>1</v>
      </c>
      <c r="Y56" s="108">
        <v>85</v>
      </c>
      <c r="Z56" s="138"/>
      <c r="AA56" s="59"/>
    </row>
    <row r="57" spans="1:27" s="61" customFormat="1" ht="60" x14ac:dyDescent="0.25">
      <c r="A57" s="97">
        <v>48</v>
      </c>
      <c r="B57" s="98" t="s">
        <v>70</v>
      </c>
      <c r="C57" s="99" t="s">
        <v>243</v>
      </c>
      <c r="D57" s="100"/>
      <c r="E57" s="101" t="s">
        <v>191</v>
      </c>
      <c r="F57" s="100" t="s">
        <v>103</v>
      </c>
      <c r="G57" s="120" t="s">
        <v>227</v>
      </c>
      <c r="H57" s="103" t="s">
        <v>116</v>
      </c>
      <c r="I57" s="100" t="s">
        <v>171</v>
      </c>
      <c r="J57" s="101" t="s">
        <v>258</v>
      </c>
      <c r="K57" s="102" t="s">
        <v>129</v>
      </c>
      <c r="L57" s="121">
        <v>35000</v>
      </c>
      <c r="M57" s="149">
        <v>34650</v>
      </c>
      <c r="N57" s="106"/>
      <c r="O57" s="100"/>
      <c r="P57" s="107"/>
      <c r="Q57" s="107"/>
      <c r="R57" s="107"/>
      <c r="S57" s="107"/>
      <c r="T57" s="107"/>
      <c r="U57" s="107"/>
      <c r="V57" s="108"/>
      <c r="W57" s="106"/>
      <c r="X57" s="106">
        <v>1</v>
      </c>
      <c r="Y57" s="108">
        <v>125</v>
      </c>
      <c r="Z57" s="138"/>
      <c r="AA57" s="59"/>
    </row>
    <row r="58" spans="1:27" s="61" customFormat="1" ht="45" customHeight="1" x14ac:dyDescent="0.25">
      <c r="A58" s="97">
        <v>49</v>
      </c>
      <c r="B58" s="98" t="s">
        <v>70</v>
      </c>
      <c r="C58" s="99" t="s">
        <v>381</v>
      </c>
      <c r="D58" s="100"/>
      <c r="E58" s="101" t="s">
        <v>341</v>
      </c>
      <c r="F58" s="100" t="s">
        <v>337</v>
      </c>
      <c r="G58" s="120" t="s">
        <v>379</v>
      </c>
      <c r="H58" s="103" t="s">
        <v>319</v>
      </c>
      <c r="I58" s="100" t="s">
        <v>328</v>
      </c>
      <c r="J58" s="101" t="s">
        <v>258</v>
      </c>
      <c r="K58" s="102" t="s">
        <v>129</v>
      </c>
      <c r="L58" s="121">
        <v>40000</v>
      </c>
      <c r="M58" s="150">
        <v>39510</v>
      </c>
      <c r="N58" s="106"/>
      <c r="O58" s="100"/>
      <c r="P58" s="107"/>
      <c r="Q58" s="107"/>
      <c r="R58" s="107"/>
      <c r="S58" s="107"/>
      <c r="T58" s="107"/>
      <c r="U58" s="107"/>
      <c r="V58" s="108"/>
      <c r="W58" s="106"/>
      <c r="X58" s="106">
        <v>1</v>
      </c>
      <c r="Y58" s="108">
        <v>110</v>
      </c>
      <c r="Z58" s="138"/>
      <c r="AA58" s="59"/>
    </row>
    <row r="59" spans="1:27" s="61" customFormat="1" ht="15.75" x14ac:dyDescent="0.25">
      <c r="A59" s="97"/>
      <c r="B59" s="98"/>
      <c r="C59" s="99"/>
      <c r="D59" s="100"/>
      <c r="E59" s="101"/>
      <c r="F59" s="100"/>
      <c r="G59" s="116"/>
      <c r="H59" s="103"/>
      <c r="I59" s="100"/>
      <c r="J59" s="101"/>
      <c r="K59" s="102"/>
      <c r="L59" s="119"/>
      <c r="M59" s="105"/>
      <c r="N59" s="106"/>
      <c r="O59" s="100"/>
      <c r="P59" s="107"/>
      <c r="Q59" s="107"/>
      <c r="R59" s="107"/>
      <c r="S59" s="107"/>
      <c r="T59" s="107"/>
      <c r="U59" s="107"/>
      <c r="V59" s="108"/>
      <c r="W59" s="106"/>
      <c r="X59" s="106"/>
      <c r="Y59" s="108"/>
      <c r="Z59" s="138"/>
      <c r="AA59" s="59"/>
    </row>
    <row r="60" spans="1:27" s="61" customFormat="1" ht="58.15" customHeight="1" x14ac:dyDescent="0.25">
      <c r="A60" s="97">
        <v>50</v>
      </c>
      <c r="B60" s="98" t="s">
        <v>143</v>
      </c>
      <c r="C60" s="110" t="s">
        <v>181</v>
      </c>
      <c r="D60" s="100"/>
      <c r="E60" s="101" t="s">
        <v>98</v>
      </c>
      <c r="F60" s="100" t="s">
        <v>103</v>
      </c>
      <c r="G60" s="116" t="s">
        <v>139</v>
      </c>
      <c r="H60" s="103" t="s">
        <v>116</v>
      </c>
      <c r="I60" s="100" t="s">
        <v>156</v>
      </c>
      <c r="J60" s="101" t="s">
        <v>258</v>
      </c>
      <c r="K60" s="102" t="s">
        <v>129</v>
      </c>
      <c r="L60" s="119">
        <v>50000</v>
      </c>
      <c r="M60" s="105">
        <v>48960</v>
      </c>
      <c r="N60" s="106"/>
      <c r="O60" s="100"/>
      <c r="P60" s="107"/>
      <c r="Q60" s="107"/>
      <c r="R60" s="107"/>
      <c r="S60" s="107"/>
      <c r="T60" s="107"/>
      <c r="U60" s="107"/>
      <c r="V60" s="108"/>
      <c r="W60" s="106"/>
      <c r="X60" s="106">
        <v>1</v>
      </c>
      <c r="Y60" s="108">
        <v>125</v>
      </c>
      <c r="Z60" s="138"/>
      <c r="AA60" s="59"/>
    </row>
    <row r="61" spans="1:27" s="61" customFormat="1" ht="78.75" x14ac:dyDescent="0.25">
      <c r="A61" s="97">
        <v>51</v>
      </c>
      <c r="B61" s="98" t="s">
        <v>143</v>
      </c>
      <c r="C61" s="110" t="s">
        <v>182</v>
      </c>
      <c r="D61" s="100"/>
      <c r="E61" s="100" t="s">
        <v>94</v>
      </c>
      <c r="F61" s="101" t="s">
        <v>110</v>
      </c>
      <c r="G61" s="116" t="s">
        <v>140</v>
      </c>
      <c r="H61" s="103" t="s">
        <v>153</v>
      </c>
      <c r="I61" s="100" t="s">
        <v>157</v>
      </c>
      <c r="J61" s="101" t="s">
        <v>258</v>
      </c>
      <c r="K61" s="102" t="s">
        <v>129</v>
      </c>
      <c r="L61" s="119">
        <v>50000</v>
      </c>
      <c r="M61" s="149">
        <v>49500</v>
      </c>
      <c r="N61" s="106"/>
      <c r="O61" s="100"/>
      <c r="P61" s="107"/>
      <c r="Q61" s="107"/>
      <c r="R61" s="107"/>
      <c r="S61" s="107"/>
      <c r="T61" s="107"/>
      <c r="U61" s="107"/>
      <c r="V61" s="108"/>
      <c r="W61" s="106"/>
      <c r="X61" s="106">
        <v>1</v>
      </c>
      <c r="Y61" s="108">
        <v>90</v>
      </c>
      <c r="Z61" s="138"/>
      <c r="AA61" s="59"/>
    </row>
    <row r="62" spans="1:27" s="61" customFormat="1" ht="60" x14ac:dyDescent="0.25">
      <c r="A62" s="97">
        <v>52</v>
      </c>
      <c r="B62" s="98" t="s">
        <v>143</v>
      </c>
      <c r="C62" s="110" t="s">
        <v>183</v>
      </c>
      <c r="D62" s="100"/>
      <c r="E62" s="100" t="s">
        <v>94</v>
      </c>
      <c r="F62" s="101" t="s">
        <v>110</v>
      </c>
      <c r="G62" s="116" t="s">
        <v>141</v>
      </c>
      <c r="H62" s="103" t="s">
        <v>153</v>
      </c>
      <c r="I62" s="100" t="s">
        <v>157</v>
      </c>
      <c r="J62" s="101" t="s">
        <v>258</v>
      </c>
      <c r="K62" s="102" t="s">
        <v>129</v>
      </c>
      <c r="L62" s="119">
        <v>50000</v>
      </c>
      <c r="M62" s="105">
        <v>49450</v>
      </c>
      <c r="N62" s="106"/>
      <c r="O62" s="100"/>
      <c r="P62" s="107"/>
      <c r="Q62" s="107"/>
      <c r="R62" s="107"/>
      <c r="S62" s="107"/>
      <c r="T62" s="107"/>
      <c r="U62" s="107"/>
      <c r="V62" s="108"/>
      <c r="W62" s="106"/>
      <c r="X62" s="106">
        <v>1</v>
      </c>
      <c r="Y62" s="108">
        <v>85</v>
      </c>
      <c r="Z62" s="138"/>
      <c r="AA62" s="59"/>
    </row>
    <row r="63" spans="1:27" s="61" customFormat="1" ht="78.75" x14ac:dyDescent="0.25">
      <c r="A63" s="97">
        <v>53</v>
      </c>
      <c r="B63" s="98" t="s">
        <v>143</v>
      </c>
      <c r="C63" s="99" t="s">
        <v>184</v>
      </c>
      <c r="D63" s="100"/>
      <c r="E63" s="100" t="s">
        <v>94</v>
      </c>
      <c r="F63" s="101" t="s">
        <v>110</v>
      </c>
      <c r="G63" s="116" t="s">
        <v>275</v>
      </c>
      <c r="H63" s="103" t="s">
        <v>153</v>
      </c>
      <c r="I63" s="100" t="s">
        <v>157</v>
      </c>
      <c r="J63" s="101" t="s">
        <v>122</v>
      </c>
      <c r="K63" s="102" t="s">
        <v>111</v>
      </c>
      <c r="L63" s="119">
        <v>250000</v>
      </c>
      <c r="M63" s="105"/>
      <c r="N63" s="106"/>
      <c r="O63" s="100"/>
      <c r="P63" s="107"/>
      <c r="Q63" s="107"/>
      <c r="R63" s="107"/>
      <c r="S63" s="107"/>
      <c r="T63" s="107"/>
      <c r="U63" s="107"/>
      <c r="V63" s="108"/>
      <c r="W63" s="106"/>
      <c r="X63" s="106">
        <v>1</v>
      </c>
      <c r="Y63" s="108">
        <v>110</v>
      </c>
      <c r="Z63" s="138">
        <v>242500</v>
      </c>
      <c r="AA63" s="59"/>
    </row>
    <row r="64" spans="1:27" s="61" customFormat="1" ht="60" x14ac:dyDescent="0.25">
      <c r="A64" s="97">
        <v>54</v>
      </c>
      <c r="B64" s="98" t="s">
        <v>143</v>
      </c>
      <c r="C64" s="110" t="s">
        <v>187</v>
      </c>
      <c r="D64" s="100"/>
      <c r="E64" s="101" t="s">
        <v>148</v>
      </c>
      <c r="F64" s="100" t="s">
        <v>152</v>
      </c>
      <c r="G64" s="116" t="s">
        <v>142</v>
      </c>
      <c r="H64" s="103" t="s">
        <v>154</v>
      </c>
      <c r="I64" s="100" t="s">
        <v>158</v>
      </c>
      <c r="J64" s="101" t="s">
        <v>257</v>
      </c>
      <c r="K64" s="102" t="s">
        <v>129</v>
      </c>
      <c r="L64" s="119">
        <v>50000</v>
      </c>
      <c r="M64" s="105">
        <v>46800</v>
      </c>
      <c r="N64" s="106"/>
      <c r="O64" s="100"/>
      <c r="P64" s="107"/>
      <c r="Q64" s="107"/>
      <c r="R64" s="107"/>
      <c r="S64" s="107"/>
      <c r="T64" s="107"/>
      <c r="U64" s="107"/>
      <c r="V64" s="108"/>
      <c r="W64" s="106"/>
      <c r="X64" s="106">
        <v>1</v>
      </c>
      <c r="Y64" s="108">
        <v>95</v>
      </c>
      <c r="Z64" s="138"/>
      <c r="AA64" s="59"/>
    </row>
    <row r="65" spans="1:27" s="61" customFormat="1" ht="15.75" x14ac:dyDescent="0.25">
      <c r="A65" s="97"/>
      <c r="B65" s="98"/>
      <c r="C65" s="110"/>
      <c r="D65" s="100"/>
      <c r="E65" s="101"/>
      <c r="F65" s="100"/>
      <c r="G65" s="113"/>
      <c r="H65" s="103"/>
      <c r="I65" s="100"/>
      <c r="J65" s="101"/>
      <c r="K65" s="102"/>
      <c r="L65" s="104"/>
      <c r="M65" s="105"/>
      <c r="N65" s="106"/>
      <c r="O65" s="100"/>
      <c r="P65" s="107"/>
      <c r="Q65" s="107"/>
      <c r="R65" s="107"/>
      <c r="S65" s="107"/>
      <c r="T65" s="107"/>
      <c r="U65" s="107"/>
      <c r="V65" s="108"/>
      <c r="W65" s="106"/>
      <c r="X65" s="106"/>
      <c r="Y65" s="108"/>
      <c r="Z65" s="138"/>
      <c r="AA65" s="59"/>
    </row>
    <row r="66" spans="1:27" s="61" customFormat="1" ht="75" x14ac:dyDescent="0.25">
      <c r="A66" s="97">
        <v>55</v>
      </c>
      <c r="B66" s="98" t="s">
        <v>147</v>
      </c>
      <c r="C66" s="110" t="s">
        <v>188</v>
      </c>
      <c r="D66" s="100"/>
      <c r="E66" s="101" t="s">
        <v>150</v>
      </c>
      <c r="F66" s="100" t="s">
        <v>151</v>
      </c>
      <c r="G66" s="116" t="s">
        <v>144</v>
      </c>
      <c r="H66" s="103" t="s">
        <v>155</v>
      </c>
      <c r="I66" s="100" t="s">
        <v>159</v>
      </c>
      <c r="J66" s="101" t="s">
        <v>258</v>
      </c>
      <c r="K66" s="102" t="s">
        <v>129</v>
      </c>
      <c r="L66" s="119">
        <v>300000</v>
      </c>
      <c r="M66" s="105">
        <v>296305</v>
      </c>
      <c r="N66" s="106"/>
      <c r="O66" s="100"/>
      <c r="P66" s="107"/>
      <c r="Q66" s="107"/>
      <c r="R66" s="107"/>
      <c r="S66" s="107"/>
      <c r="T66" s="107"/>
      <c r="U66" s="107"/>
      <c r="V66" s="108"/>
      <c r="W66" s="106"/>
      <c r="X66" s="106">
        <v>1</v>
      </c>
      <c r="Y66" s="108">
        <v>90</v>
      </c>
      <c r="Z66" s="138"/>
      <c r="AA66" s="59"/>
    </row>
    <row r="67" spans="1:27" s="61" customFormat="1" ht="78.75" x14ac:dyDescent="0.25">
      <c r="A67" s="97">
        <v>56</v>
      </c>
      <c r="B67" s="98" t="s">
        <v>147</v>
      </c>
      <c r="C67" s="110" t="s">
        <v>185</v>
      </c>
      <c r="D67" s="100"/>
      <c r="E67" s="101" t="s">
        <v>99</v>
      </c>
      <c r="F67" s="100" t="s">
        <v>149</v>
      </c>
      <c r="G67" s="116" t="s">
        <v>145</v>
      </c>
      <c r="H67" s="103" t="s">
        <v>117</v>
      </c>
      <c r="I67" s="100" t="s">
        <v>160</v>
      </c>
      <c r="J67" s="101" t="s">
        <v>257</v>
      </c>
      <c r="K67" s="102" t="s">
        <v>111</v>
      </c>
      <c r="L67" s="119">
        <v>300000</v>
      </c>
      <c r="M67" s="105"/>
      <c r="N67" s="106"/>
      <c r="O67" s="100"/>
      <c r="P67" s="107"/>
      <c r="Q67" s="107"/>
      <c r="R67" s="107"/>
      <c r="S67" s="107"/>
      <c r="T67" s="107"/>
      <c r="U67" s="107"/>
      <c r="V67" s="108"/>
      <c r="W67" s="106"/>
      <c r="X67" s="106">
        <v>1</v>
      </c>
      <c r="Y67" s="108">
        <v>85</v>
      </c>
      <c r="Z67" s="138">
        <v>291000</v>
      </c>
      <c r="AA67" s="59"/>
    </row>
    <row r="68" spans="1:27" s="61" customFormat="1" ht="63" x14ac:dyDescent="0.25">
      <c r="A68" s="97">
        <v>57</v>
      </c>
      <c r="B68" s="98" t="s">
        <v>147</v>
      </c>
      <c r="C68" s="110" t="s">
        <v>186</v>
      </c>
      <c r="D68" s="100"/>
      <c r="E68" s="101" t="s">
        <v>95</v>
      </c>
      <c r="F68" s="100" t="s">
        <v>96</v>
      </c>
      <c r="G68" s="116" t="s">
        <v>146</v>
      </c>
      <c r="H68" s="103" t="s">
        <v>114</v>
      </c>
      <c r="I68" s="100" t="s">
        <v>161</v>
      </c>
      <c r="J68" s="101" t="s">
        <v>122</v>
      </c>
      <c r="K68" s="102" t="s">
        <v>111</v>
      </c>
      <c r="L68" s="119">
        <v>200000</v>
      </c>
      <c r="M68" s="105"/>
      <c r="N68" s="106"/>
      <c r="O68" s="100"/>
      <c r="P68" s="107"/>
      <c r="Q68" s="107"/>
      <c r="R68" s="107"/>
      <c r="S68" s="107"/>
      <c r="T68" s="107"/>
      <c r="U68" s="107"/>
      <c r="V68" s="108"/>
      <c r="W68" s="106"/>
      <c r="X68" s="106">
        <v>1</v>
      </c>
      <c r="Y68" s="108">
        <v>70</v>
      </c>
      <c r="Z68" s="138"/>
      <c r="AA68" s="59">
        <v>194000</v>
      </c>
    </row>
    <row r="69" spans="1:27" s="61" customFormat="1" ht="60" x14ac:dyDescent="0.25">
      <c r="A69" s="97">
        <v>58</v>
      </c>
      <c r="B69" s="98" t="s">
        <v>147</v>
      </c>
      <c r="C69" s="110" t="s">
        <v>244</v>
      </c>
      <c r="D69" s="100"/>
      <c r="E69" s="101" t="s">
        <v>238</v>
      </c>
      <c r="F69" s="100"/>
      <c r="G69" s="116" t="s">
        <v>226</v>
      </c>
      <c r="H69" s="103" t="s">
        <v>239</v>
      </c>
      <c r="I69" s="100"/>
      <c r="J69" s="101" t="s">
        <v>258</v>
      </c>
      <c r="K69" s="102" t="s">
        <v>129</v>
      </c>
      <c r="L69" s="119">
        <v>25000</v>
      </c>
      <c r="M69" s="105">
        <v>24416</v>
      </c>
      <c r="N69" s="106"/>
      <c r="O69" s="100"/>
      <c r="P69" s="107"/>
      <c r="Q69" s="107"/>
      <c r="R69" s="107"/>
      <c r="S69" s="107"/>
      <c r="T69" s="107"/>
      <c r="U69" s="107"/>
      <c r="V69" s="108"/>
      <c r="W69" s="106"/>
      <c r="X69" s="106">
        <v>1</v>
      </c>
      <c r="Y69" s="108">
        <v>85</v>
      </c>
      <c r="Z69" s="138"/>
      <c r="AA69" s="59"/>
    </row>
    <row r="70" spans="1:27" s="61" customFormat="1" ht="63" x14ac:dyDescent="0.25">
      <c r="A70" s="97">
        <v>59</v>
      </c>
      <c r="B70" s="98" t="s">
        <v>147</v>
      </c>
      <c r="C70" s="110" t="s">
        <v>279</v>
      </c>
      <c r="D70" s="100"/>
      <c r="E70" s="101" t="s">
        <v>281</v>
      </c>
      <c r="F70" s="100">
        <v>29</v>
      </c>
      <c r="G70" s="116" t="s">
        <v>277</v>
      </c>
      <c r="H70" s="103" t="s">
        <v>280</v>
      </c>
      <c r="I70" s="100">
        <v>29</v>
      </c>
      <c r="J70" s="101" t="s">
        <v>258</v>
      </c>
      <c r="K70" s="102" t="s">
        <v>129</v>
      </c>
      <c r="L70" s="119">
        <v>50000</v>
      </c>
      <c r="M70" s="105">
        <v>48843</v>
      </c>
      <c r="N70" s="106"/>
      <c r="O70" s="100"/>
      <c r="P70" s="107"/>
      <c r="Q70" s="107"/>
      <c r="R70" s="107"/>
      <c r="S70" s="107"/>
      <c r="T70" s="107"/>
      <c r="U70" s="107"/>
      <c r="V70" s="108"/>
      <c r="W70" s="106"/>
      <c r="X70" s="106">
        <v>1</v>
      </c>
      <c r="Y70" s="108">
        <v>75</v>
      </c>
      <c r="Z70" s="138"/>
      <c r="AA70" s="59"/>
    </row>
    <row r="71" spans="1:27" s="61" customFormat="1" ht="15.75" x14ac:dyDescent="0.25">
      <c r="A71" s="97"/>
      <c r="B71" s="98"/>
      <c r="C71" s="110"/>
      <c r="D71" s="100"/>
      <c r="E71" s="101"/>
      <c r="F71" s="100"/>
      <c r="G71" s="116"/>
      <c r="H71" s="103"/>
      <c r="I71" s="100"/>
      <c r="J71" s="101"/>
      <c r="K71" s="102"/>
      <c r="L71" s="119"/>
      <c r="M71" s="105"/>
      <c r="N71" s="106"/>
      <c r="O71" s="100"/>
      <c r="P71" s="107"/>
      <c r="Q71" s="107"/>
      <c r="R71" s="107"/>
      <c r="S71" s="107"/>
      <c r="T71" s="107"/>
      <c r="U71" s="107"/>
      <c r="V71" s="108"/>
      <c r="W71" s="106"/>
      <c r="X71" s="106"/>
      <c r="Y71" s="108"/>
      <c r="Z71" s="138"/>
      <c r="AA71" s="59"/>
    </row>
    <row r="72" spans="1:27" s="61" customFormat="1" ht="94.5" x14ac:dyDescent="0.25">
      <c r="A72" s="97">
        <v>60</v>
      </c>
      <c r="B72" s="98" t="s">
        <v>198</v>
      </c>
      <c r="C72" s="110" t="s">
        <v>245</v>
      </c>
      <c r="D72" s="100"/>
      <c r="E72" s="101" t="s">
        <v>199</v>
      </c>
      <c r="F72" s="100" t="s">
        <v>200</v>
      </c>
      <c r="G72" s="116" t="s">
        <v>195</v>
      </c>
      <c r="H72" s="103" t="s">
        <v>196</v>
      </c>
      <c r="I72" s="100" t="s">
        <v>197</v>
      </c>
      <c r="J72" s="101" t="s">
        <v>258</v>
      </c>
      <c r="K72" s="102" t="s">
        <v>129</v>
      </c>
      <c r="L72" s="119">
        <v>40000</v>
      </c>
      <c r="M72" s="149">
        <v>39600</v>
      </c>
      <c r="N72" s="106"/>
      <c r="O72" s="100"/>
      <c r="P72" s="107"/>
      <c r="Q72" s="107"/>
      <c r="R72" s="107"/>
      <c r="S72" s="107"/>
      <c r="T72" s="107"/>
      <c r="U72" s="107"/>
      <c r="V72" s="108"/>
      <c r="W72" s="106"/>
      <c r="X72" s="106">
        <v>1</v>
      </c>
      <c r="Y72" s="108">
        <v>80</v>
      </c>
      <c r="Z72" s="138"/>
      <c r="AA72" s="59"/>
    </row>
    <row r="73" spans="1:27" s="61" customFormat="1" ht="15.75" x14ac:dyDescent="0.25">
      <c r="A73" s="97"/>
      <c r="B73" s="98"/>
      <c r="C73" s="110"/>
      <c r="D73" s="100"/>
      <c r="E73" s="101"/>
      <c r="F73" s="100"/>
      <c r="G73" s="102"/>
      <c r="H73" s="103"/>
      <c r="I73" s="102"/>
      <c r="J73" s="101"/>
      <c r="K73" s="102"/>
      <c r="L73" s="104"/>
      <c r="M73" s="105"/>
      <c r="N73" s="106"/>
      <c r="O73" s="100"/>
      <c r="P73" s="107"/>
      <c r="Q73" s="107"/>
      <c r="R73" s="107"/>
      <c r="S73" s="107"/>
      <c r="T73" s="107"/>
      <c r="U73" s="107"/>
      <c r="V73" s="108"/>
      <c r="W73" s="106"/>
      <c r="X73" s="106"/>
      <c r="Y73" s="108"/>
      <c r="Z73" s="138"/>
      <c r="AA73" s="59"/>
    </row>
    <row r="74" spans="1:27" s="61" customFormat="1" ht="63" x14ac:dyDescent="0.25">
      <c r="A74" s="97">
        <v>61</v>
      </c>
      <c r="B74" s="98" t="s">
        <v>211</v>
      </c>
      <c r="C74" s="99" t="s">
        <v>246</v>
      </c>
      <c r="D74" s="100"/>
      <c r="E74" s="102" t="s">
        <v>98</v>
      </c>
      <c r="F74" s="99" t="s">
        <v>212</v>
      </c>
      <c r="G74" s="116" t="s">
        <v>201</v>
      </c>
      <c r="H74" s="103" t="s">
        <v>116</v>
      </c>
      <c r="I74" s="102" t="s">
        <v>171</v>
      </c>
      <c r="J74" s="101" t="s">
        <v>122</v>
      </c>
      <c r="K74" s="102" t="s">
        <v>111</v>
      </c>
      <c r="L74" s="119">
        <v>300000</v>
      </c>
      <c r="M74" s="105"/>
      <c r="N74" s="106"/>
      <c r="O74" s="100"/>
      <c r="P74" s="107"/>
      <c r="Q74" s="107"/>
      <c r="R74" s="107"/>
      <c r="S74" s="107"/>
      <c r="T74" s="107"/>
      <c r="U74" s="107"/>
      <c r="V74" s="108"/>
      <c r="W74" s="106"/>
      <c r="X74" s="106">
        <v>1</v>
      </c>
      <c r="Y74" s="108">
        <v>90</v>
      </c>
      <c r="Z74" s="138"/>
      <c r="AA74" s="59">
        <v>291000</v>
      </c>
    </row>
    <row r="75" spans="1:27" s="61" customFormat="1" ht="63" x14ac:dyDescent="0.25">
      <c r="A75" s="97">
        <v>62</v>
      </c>
      <c r="B75" s="98" t="s">
        <v>211</v>
      </c>
      <c r="C75" s="99" t="s">
        <v>247</v>
      </c>
      <c r="D75" s="100"/>
      <c r="E75" s="102" t="s">
        <v>213</v>
      </c>
      <c r="F75" s="99" t="s">
        <v>216</v>
      </c>
      <c r="G75" s="116" t="s">
        <v>202</v>
      </c>
      <c r="H75" s="103" t="s">
        <v>228</v>
      </c>
      <c r="I75" s="102" t="s">
        <v>229</v>
      </c>
      <c r="J75" s="101" t="s">
        <v>122</v>
      </c>
      <c r="K75" s="102" t="s">
        <v>111</v>
      </c>
      <c r="L75" s="119">
        <v>200000</v>
      </c>
      <c r="M75" s="105"/>
      <c r="N75" s="106"/>
      <c r="O75" s="100"/>
      <c r="P75" s="107"/>
      <c r="Q75" s="107"/>
      <c r="R75" s="107"/>
      <c r="S75" s="107"/>
      <c r="T75" s="107"/>
      <c r="U75" s="107"/>
      <c r="V75" s="108"/>
      <c r="W75" s="106"/>
      <c r="X75" s="106">
        <v>1</v>
      </c>
      <c r="Y75" s="108">
        <v>125</v>
      </c>
      <c r="Z75" s="140"/>
      <c r="AA75" s="59">
        <v>177895.59</v>
      </c>
    </row>
    <row r="76" spans="1:27" s="61" customFormat="1" ht="96.75" customHeight="1" x14ac:dyDescent="0.25">
      <c r="A76" s="97">
        <v>63</v>
      </c>
      <c r="B76" s="98" t="s">
        <v>211</v>
      </c>
      <c r="C76" s="110" t="s">
        <v>249</v>
      </c>
      <c r="D76" s="100"/>
      <c r="E76" s="102" t="s">
        <v>98</v>
      </c>
      <c r="F76" s="99" t="s">
        <v>212</v>
      </c>
      <c r="G76" s="116" t="s">
        <v>248</v>
      </c>
      <c r="H76" s="103" t="s">
        <v>116</v>
      </c>
      <c r="I76" s="102" t="s">
        <v>171</v>
      </c>
      <c r="J76" s="101" t="s">
        <v>258</v>
      </c>
      <c r="K76" s="102" t="s">
        <v>129</v>
      </c>
      <c r="L76" s="119">
        <v>50000</v>
      </c>
      <c r="M76" s="149">
        <v>48000</v>
      </c>
      <c r="N76" s="106"/>
      <c r="O76" s="100"/>
      <c r="P76" s="107"/>
      <c r="Q76" s="107"/>
      <c r="R76" s="107"/>
      <c r="S76" s="107"/>
      <c r="T76" s="107"/>
      <c r="U76" s="107"/>
      <c r="V76" s="108"/>
      <c r="W76" s="106"/>
      <c r="X76" s="106">
        <v>1</v>
      </c>
      <c r="Y76" s="108">
        <v>85</v>
      </c>
      <c r="Z76" s="138"/>
      <c r="AA76" s="59"/>
    </row>
    <row r="77" spans="1:27" s="61" customFormat="1" ht="78" customHeight="1" x14ac:dyDescent="0.25">
      <c r="A77" s="97">
        <v>64</v>
      </c>
      <c r="B77" s="98" t="s">
        <v>211</v>
      </c>
      <c r="C77" s="110" t="s">
        <v>259</v>
      </c>
      <c r="D77" s="100"/>
      <c r="E77" s="102" t="s">
        <v>214</v>
      </c>
      <c r="F77" s="99" t="s">
        <v>217</v>
      </c>
      <c r="G77" s="116" t="s">
        <v>203</v>
      </c>
      <c r="H77" s="103" t="s">
        <v>230</v>
      </c>
      <c r="I77" s="102" t="s">
        <v>231</v>
      </c>
      <c r="J77" s="101" t="s">
        <v>220</v>
      </c>
      <c r="K77" s="102" t="s">
        <v>111</v>
      </c>
      <c r="L77" s="119">
        <v>250000</v>
      </c>
      <c r="M77" s="105"/>
      <c r="N77" s="106"/>
      <c r="O77" s="100"/>
      <c r="P77" s="107"/>
      <c r="Q77" s="107"/>
      <c r="R77" s="107"/>
      <c r="S77" s="107"/>
      <c r="T77" s="107"/>
      <c r="U77" s="107"/>
      <c r="V77" s="108"/>
      <c r="W77" s="106">
        <v>1</v>
      </c>
      <c r="X77" s="106"/>
      <c r="Y77" s="108">
        <v>75</v>
      </c>
      <c r="Z77" s="138"/>
      <c r="AA77" s="59">
        <v>242500</v>
      </c>
    </row>
    <row r="78" spans="1:27" s="61" customFormat="1" ht="60" x14ac:dyDescent="0.25">
      <c r="A78" s="97">
        <v>65</v>
      </c>
      <c r="B78" s="98" t="s">
        <v>211</v>
      </c>
      <c r="C78" s="99" t="s">
        <v>250</v>
      </c>
      <c r="D78" s="100"/>
      <c r="E78" s="102" t="s">
        <v>218</v>
      </c>
      <c r="F78" s="99" t="s">
        <v>219</v>
      </c>
      <c r="G78" s="116" t="s">
        <v>204</v>
      </c>
      <c r="H78" s="103" t="s">
        <v>232</v>
      </c>
      <c r="I78" s="102" t="s">
        <v>233</v>
      </c>
      <c r="J78" s="101" t="s">
        <v>122</v>
      </c>
      <c r="K78" s="102" t="s">
        <v>111</v>
      </c>
      <c r="L78" s="119">
        <v>300000</v>
      </c>
      <c r="M78" s="105">
        <v>291000</v>
      </c>
      <c r="N78" s="106"/>
      <c r="O78" s="100"/>
      <c r="P78" s="107"/>
      <c r="Q78" s="107"/>
      <c r="R78" s="107"/>
      <c r="S78" s="107"/>
      <c r="T78" s="107"/>
      <c r="U78" s="107"/>
      <c r="V78" s="108"/>
      <c r="W78" s="106"/>
      <c r="X78" s="106">
        <v>1</v>
      </c>
      <c r="Y78" s="108">
        <v>125</v>
      </c>
      <c r="Z78" s="138"/>
      <c r="AA78" s="59"/>
    </row>
    <row r="79" spans="1:27" s="61" customFormat="1" ht="78.75" x14ac:dyDescent="0.25">
      <c r="A79" s="97">
        <v>66</v>
      </c>
      <c r="B79" s="98" t="s">
        <v>211</v>
      </c>
      <c r="C79" s="99" t="s">
        <v>251</v>
      </c>
      <c r="D79" s="100"/>
      <c r="E79" s="102" t="s">
        <v>98</v>
      </c>
      <c r="F79" s="99" t="s">
        <v>212</v>
      </c>
      <c r="G79" s="116" t="s">
        <v>205</v>
      </c>
      <c r="H79" s="103" t="s">
        <v>116</v>
      </c>
      <c r="I79" s="102" t="s">
        <v>171</v>
      </c>
      <c r="J79" s="101" t="s">
        <v>122</v>
      </c>
      <c r="K79" s="102" t="s">
        <v>111</v>
      </c>
      <c r="L79" s="119">
        <v>275000</v>
      </c>
      <c r="M79" s="105">
        <v>266750</v>
      </c>
      <c r="N79" s="106"/>
      <c r="O79" s="100"/>
      <c r="P79" s="107"/>
      <c r="Q79" s="107"/>
      <c r="R79" s="107"/>
      <c r="S79" s="107"/>
      <c r="T79" s="107"/>
      <c r="U79" s="107"/>
      <c r="V79" s="108"/>
      <c r="W79" s="106"/>
      <c r="X79" s="106">
        <v>1</v>
      </c>
      <c r="Y79" s="108">
        <v>85</v>
      </c>
      <c r="Z79" s="138"/>
      <c r="AA79" s="59"/>
    </row>
    <row r="80" spans="1:27" s="61" customFormat="1" ht="78.75" x14ac:dyDescent="0.25">
      <c r="A80" s="97">
        <v>67</v>
      </c>
      <c r="B80" s="98" t="s">
        <v>211</v>
      </c>
      <c r="C80" s="99" t="s">
        <v>256</v>
      </c>
      <c r="D80" s="100"/>
      <c r="E80" s="102" t="s">
        <v>98</v>
      </c>
      <c r="F80" s="99" t="s">
        <v>212</v>
      </c>
      <c r="G80" s="116" t="s">
        <v>206</v>
      </c>
      <c r="H80" s="103" t="s">
        <v>116</v>
      </c>
      <c r="I80" s="102" t="s">
        <v>171</v>
      </c>
      <c r="J80" s="101" t="s">
        <v>258</v>
      </c>
      <c r="K80" s="102" t="s">
        <v>129</v>
      </c>
      <c r="L80" s="119">
        <v>40000</v>
      </c>
      <c r="M80" s="149">
        <v>39600</v>
      </c>
      <c r="N80" s="106"/>
      <c r="O80" s="100"/>
      <c r="P80" s="107"/>
      <c r="Q80" s="107"/>
      <c r="R80" s="107"/>
      <c r="S80" s="107"/>
      <c r="T80" s="107"/>
      <c r="U80" s="107"/>
      <c r="V80" s="108"/>
      <c r="W80" s="106"/>
      <c r="X80" s="106">
        <v>1</v>
      </c>
      <c r="Y80" s="108">
        <v>67</v>
      </c>
      <c r="Z80" s="138"/>
      <c r="AA80" s="59"/>
    </row>
    <row r="81" spans="1:27" s="61" customFormat="1" ht="63" x14ac:dyDescent="0.25">
      <c r="A81" s="97">
        <v>68</v>
      </c>
      <c r="B81" s="98" t="s">
        <v>211</v>
      </c>
      <c r="C81" s="99" t="s">
        <v>252</v>
      </c>
      <c r="D81" s="100"/>
      <c r="E81" s="102" t="s">
        <v>98</v>
      </c>
      <c r="F81" s="99" t="s">
        <v>212</v>
      </c>
      <c r="G81" s="116" t="s">
        <v>207</v>
      </c>
      <c r="H81" s="103" t="s">
        <v>116</v>
      </c>
      <c r="I81" s="102" t="s">
        <v>171</v>
      </c>
      <c r="J81" s="101" t="s">
        <v>122</v>
      </c>
      <c r="K81" s="102" t="s">
        <v>111</v>
      </c>
      <c r="L81" s="119">
        <v>350000</v>
      </c>
      <c r="M81" s="105"/>
      <c r="N81" s="106"/>
      <c r="O81" s="100"/>
      <c r="P81" s="107"/>
      <c r="Q81" s="107"/>
      <c r="R81" s="107"/>
      <c r="S81" s="107"/>
      <c r="T81" s="107"/>
      <c r="U81" s="107"/>
      <c r="V81" s="108"/>
      <c r="W81" s="106"/>
      <c r="X81" s="106">
        <v>1</v>
      </c>
      <c r="Y81" s="108">
        <v>75</v>
      </c>
      <c r="Z81" s="138"/>
      <c r="AA81" s="59">
        <v>339405.5</v>
      </c>
    </row>
    <row r="82" spans="1:27" s="61" customFormat="1" ht="15.75" x14ac:dyDescent="0.25">
      <c r="A82" s="97"/>
      <c r="B82" s="98"/>
      <c r="C82" s="110"/>
      <c r="D82" s="100"/>
      <c r="E82" s="102"/>
      <c r="F82" s="99"/>
      <c r="G82" s="102"/>
      <c r="H82" s="103"/>
      <c r="I82" s="102"/>
      <c r="J82" s="101"/>
      <c r="K82" s="102"/>
      <c r="L82" s="104"/>
      <c r="M82" s="105"/>
      <c r="N82" s="106"/>
      <c r="O82" s="100"/>
      <c r="P82" s="107"/>
      <c r="Q82" s="107"/>
      <c r="R82" s="107"/>
      <c r="S82" s="107"/>
      <c r="T82" s="107"/>
      <c r="U82" s="107"/>
      <c r="V82" s="108"/>
      <c r="W82" s="106"/>
      <c r="X82" s="106"/>
      <c r="Y82" s="108"/>
      <c r="Z82" s="138"/>
      <c r="AA82" s="59"/>
    </row>
    <row r="83" spans="1:27" s="61" customFormat="1" ht="68.25" customHeight="1" x14ac:dyDescent="0.25">
      <c r="A83" s="97">
        <v>69</v>
      </c>
      <c r="B83" s="98" t="s">
        <v>368</v>
      </c>
      <c r="C83" s="99" t="s">
        <v>253</v>
      </c>
      <c r="D83" s="100"/>
      <c r="E83" s="102" t="s">
        <v>215</v>
      </c>
      <c r="F83" s="99" t="s">
        <v>219</v>
      </c>
      <c r="G83" s="120" t="s">
        <v>210</v>
      </c>
      <c r="H83" s="103" t="s">
        <v>232</v>
      </c>
      <c r="I83" s="102" t="s">
        <v>233</v>
      </c>
      <c r="J83" s="101" t="s">
        <v>122</v>
      </c>
      <c r="K83" s="102" t="s">
        <v>111</v>
      </c>
      <c r="L83" s="119">
        <v>250000</v>
      </c>
      <c r="M83" s="105">
        <v>242500</v>
      </c>
      <c r="N83" s="106"/>
      <c r="O83" s="100"/>
      <c r="P83" s="107"/>
      <c r="Q83" s="107"/>
      <c r="R83" s="107"/>
      <c r="S83" s="107"/>
      <c r="T83" s="107"/>
      <c r="U83" s="107"/>
      <c r="V83" s="108"/>
      <c r="W83" s="106"/>
      <c r="X83" s="106">
        <v>1</v>
      </c>
      <c r="Y83" s="108">
        <v>90</v>
      </c>
      <c r="Z83" s="138"/>
      <c r="AA83" s="59"/>
    </row>
    <row r="84" spans="1:27" s="61" customFormat="1" ht="60.75" customHeight="1" x14ac:dyDescent="0.25">
      <c r="A84" s="97">
        <v>70</v>
      </c>
      <c r="B84" s="98" t="s">
        <v>368</v>
      </c>
      <c r="C84" s="99" t="s">
        <v>272</v>
      </c>
      <c r="D84" s="100"/>
      <c r="E84" s="102" t="s">
        <v>98</v>
      </c>
      <c r="F84" s="99" t="s">
        <v>212</v>
      </c>
      <c r="G84" s="120" t="s">
        <v>271</v>
      </c>
      <c r="H84" s="103" t="s">
        <v>116</v>
      </c>
      <c r="I84" s="102" t="s">
        <v>171</v>
      </c>
      <c r="J84" s="101" t="s">
        <v>257</v>
      </c>
      <c r="K84" s="102" t="s">
        <v>111</v>
      </c>
      <c r="L84" s="119">
        <v>250000</v>
      </c>
      <c r="M84" s="105"/>
      <c r="N84" s="106"/>
      <c r="O84" s="100"/>
      <c r="P84" s="107"/>
      <c r="Q84" s="107"/>
      <c r="R84" s="107"/>
      <c r="S84" s="107"/>
      <c r="T84" s="107"/>
      <c r="U84" s="107"/>
      <c r="V84" s="108"/>
      <c r="W84" s="106"/>
      <c r="X84" s="106">
        <v>1</v>
      </c>
      <c r="Y84" s="108">
        <v>200</v>
      </c>
      <c r="Z84" s="138"/>
      <c r="AA84" s="59">
        <v>242500</v>
      </c>
    </row>
    <row r="85" spans="1:27" s="61" customFormat="1" ht="46.9" customHeight="1" x14ac:dyDescent="0.25">
      <c r="A85" s="97">
        <v>71</v>
      </c>
      <c r="B85" s="98" t="s">
        <v>368</v>
      </c>
      <c r="C85" s="99" t="s">
        <v>367</v>
      </c>
      <c r="D85" s="100"/>
      <c r="E85" s="102" t="s">
        <v>150</v>
      </c>
      <c r="F85" s="99" t="s">
        <v>151</v>
      </c>
      <c r="G85" s="120" t="s">
        <v>286</v>
      </c>
      <c r="H85" s="103" t="s">
        <v>287</v>
      </c>
      <c r="I85" s="100" t="s">
        <v>159</v>
      </c>
      <c r="J85" s="101" t="s">
        <v>258</v>
      </c>
      <c r="K85" s="102" t="s">
        <v>129</v>
      </c>
      <c r="L85" s="121">
        <v>40000</v>
      </c>
      <c r="M85" s="147">
        <v>39600</v>
      </c>
      <c r="N85" s="106"/>
      <c r="O85" s="100"/>
      <c r="P85" s="107"/>
      <c r="Q85" s="107"/>
      <c r="R85" s="107"/>
      <c r="S85" s="107"/>
      <c r="T85" s="107"/>
      <c r="U85" s="107"/>
      <c r="V85" s="108"/>
      <c r="W85" s="106"/>
      <c r="X85" s="106">
        <v>1</v>
      </c>
      <c r="Y85" s="108">
        <v>70</v>
      </c>
      <c r="Z85" s="138"/>
      <c r="AA85" s="59"/>
    </row>
    <row r="86" spans="1:27" s="61" customFormat="1" ht="15.75" x14ac:dyDescent="0.25">
      <c r="A86" s="97"/>
      <c r="B86" s="98"/>
      <c r="C86" s="99"/>
      <c r="D86" s="100"/>
      <c r="E86" s="102"/>
      <c r="F86" s="99"/>
      <c r="G86" s="120"/>
      <c r="H86" s="103"/>
      <c r="I86" s="102"/>
      <c r="J86" s="101"/>
      <c r="K86" s="102"/>
      <c r="L86" s="121"/>
      <c r="M86" s="105"/>
      <c r="N86" s="106"/>
      <c r="O86" s="100"/>
      <c r="P86" s="107"/>
      <c r="Q86" s="107"/>
      <c r="R86" s="107"/>
      <c r="S86" s="107"/>
      <c r="T86" s="107"/>
      <c r="U86" s="107"/>
      <c r="V86" s="108"/>
      <c r="W86" s="106"/>
      <c r="X86" s="106"/>
      <c r="Y86" s="108"/>
      <c r="Z86" s="138"/>
      <c r="AA86" s="59"/>
    </row>
    <row r="87" spans="1:27" s="61" customFormat="1" ht="60" x14ac:dyDescent="0.25">
      <c r="A87" s="97">
        <v>72</v>
      </c>
      <c r="B87" s="98" t="s">
        <v>221</v>
      </c>
      <c r="C87" s="110" t="s">
        <v>254</v>
      </c>
      <c r="D87" s="100"/>
      <c r="E87" s="102" t="s">
        <v>236</v>
      </c>
      <c r="F87" s="99" t="s">
        <v>152</v>
      </c>
      <c r="G87" s="120" t="s">
        <v>222</v>
      </c>
      <c r="H87" s="103" t="s">
        <v>223</v>
      </c>
      <c r="I87" s="102" t="s">
        <v>158</v>
      </c>
      <c r="J87" s="101" t="s">
        <v>258</v>
      </c>
      <c r="K87" s="102" t="s">
        <v>129</v>
      </c>
      <c r="L87" s="119">
        <v>40000</v>
      </c>
      <c r="M87" s="149">
        <v>38800</v>
      </c>
      <c r="N87" s="106"/>
      <c r="O87" s="100"/>
      <c r="P87" s="107"/>
      <c r="Q87" s="107"/>
      <c r="R87" s="107"/>
      <c r="S87" s="107"/>
      <c r="T87" s="107"/>
      <c r="U87" s="107"/>
      <c r="V87" s="108"/>
      <c r="W87" s="106"/>
      <c r="X87" s="106">
        <v>1</v>
      </c>
      <c r="Y87" s="108">
        <v>85</v>
      </c>
      <c r="Z87" s="138"/>
      <c r="AA87" s="59"/>
    </row>
    <row r="88" spans="1:27" s="61" customFormat="1" ht="78.75" x14ac:dyDescent="0.25">
      <c r="A88" s="97">
        <v>73</v>
      </c>
      <c r="B88" s="98" t="s">
        <v>221</v>
      </c>
      <c r="C88" s="99" t="s">
        <v>383</v>
      </c>
      <c r="D88" s="100"/>
      <c r="E88" s="102" t="s">
        <v>199</v>
      </c>
      <c r="F88" s="99" t="s">
        <v>200</v>
      </c>
      <c r="G88" s="120" t="s">
        <v>382</v>
      </c>
      <c r="H88" s="103" t="s">
        <v>265</v>
      </c>
      <c r="I88" s="102" t="s">
        <v>197</v>
      </c>
      <c r="J88" s="101" t="s">
        <v>258</v>
      </c>
      <c r="K88" s="102" t="s">
        <v>129</v>
      </c>
      <c r="L88" s="119">
        <v>100000</v>
      </c>
      <c r="M88" s="149">
        <v>98700</v>
      </c>
      <c r="N88" s="106"/>
      <c r="O88" s="100"/>
      <c r="P88" s="107"/>
      <c r="Q88" s="107"/>
      <c r="R88" s="107"/>
      <c r="S88" s="107"/>
      <c r="T88" s="107">
        <v>1</v>
      </c>
      <c r="U88" s="107"/>
      <c r="V88" s="108"/>
      <c r="W88" s="106"/>
      <c r="X88" s="106"/>
      <c r="Y88" s="108">
        <v>110</v>
      </c>
      <c r="Z88" s="138"/>
      <c r="AA88" s="59"/>
    </row>
    <row r="89" spans="1:27" s="61" customFormat="1" ht="15.75" x14ac:dyDescent="0.25">
      <c r="A89" s="97"/>
      <c r="B89" s="98"/>
      <c r="C89" s="110"/>
      <c r="D89" s="100"/>
      <c r="E89" s="102"/>
      <c r="F89" s="99"/>
      <c r="G89" s="120"/>
      <c r="H89" s="103"/>
      <c r="I89" s="102"/>
      <c r="J89" s="101"/>
      <c r="K89" s="102"/>
      <c r="L89" s="119"/>
      <c r="M89" s="105"/>
      <c r="N89" s="106"/>
      <c r="O89" s="100"/>
      <c r="P89" s="107"/>
      <c r="Q89" s="107"/>
      <c r="R89" s="107"/>
      <c r="S89" s="107"/>
      <c r="T89" s="107"/>
      <c r="U89" s="107"/>
      <c r="V89" s="108"/>
      <c r="W89" s="106"/>
      <c r="X89" s="106"/>
      <c r="Y89" s="108"/>
      <c r="Z89" s="138"/>
      <c r="AA89" s="59"/>
    </row>
    <row r="90" spans="1:27" s="61" customFormat="1" ht="78.75" x14ac:dyDescent="0.25">
      <c r="A90" s="97">
        <v>74</v>
      </c>
      <c r="B90" s="98" t="s">
        <v>224</v>
      </c>
      <c r="C90" s="110" t="s">
        <v>255</v>
      </c>
      <c r="D90" s="100"/>
      <c r="E90" s="102" t="s">
        <v>237</v>
      </c>
      <c r="F90" s="99" t="s">
        <v>240</v>
      </c>
      <c r="G90" s="120" t="s">
        <v>225</v>
      </c>
      <c r="H90" s="103" t="s">
        <v>234</v>
      </c>
      <c r="I90" s="102" t="s">
        <v>235</v>
      </c>
      <c r="J90" s="101" t="s">
        <v>257</v>
      </c>
      <c r="K90" s="102" t="s">
        <v>111</v>
      </c>
      <c r="L90" s="119">
        <v>50000</v>
      </c>
      <c r="M90" s="105">
        <v>48500</v>
      </c>
      <c r="N90" s="106"/>
      <c r="O90" s="100"/>
      <c r="P90" s="107"/>
      <c r="Q90" s="107"/>
      <c r="R90" s="107"/>
      <c r="S90" s="107"/>
      <c r="T90" s="107"/>
      <c r="U90" s="107"/>
      <c r="V90" s="108"/>
      <c r="W90" s="106"/>
      <c r="X90" s="106">
        <v>1</v>
      </c>
      <c r="Y90" s="108">
        <v>90</v>
      </c>
      <c r="Z90" s="138"/>
      <c r="AA90" s="59"/>
    </row>
    <row r="91" spans="1:27" s="61" customFormat="1" ht="110.25" x14ac:dyDescent="0.25">
      <c r="A91" s="122">
        <v>75</v>
      </c>
      <c r="B91" s="98" t="s">
        <v>224</v>
      </c>
      <c r="C91" s="110" t="s">
        <v>372</v>
      </c>
      <c r="D91" s="123"/>
      <c r="E91" s="102" t="s">
        <v>92</v>
      </c>
      <c r="F91" s="99">
        <v>26</v>
      </c>
      <c r="G91" s="120" t="s">
        <v>371</v>
      </c>
      <c r="H91" s="103" t="s">
        <v>112</v>
      </c>
      <c r="I91" s="102">
        <v>26</v>
      </c>
      <c r="J91" s="101" t="s">
        <v>257</v>
      </c>
      <c r="K91" s="102" t="s">
        <v>129</v>
      </c>
      <c r="L91" s="119">
        <v>30000</v>
      </c>
      <c r="M91" s="149">
        <v>29250</v>
      </c>
      <c r="N91" s="106"/>
      <c r="O91" s="100"/>
      <c r="P91" s="107"/>
      <c r="Q91" s="107"/>
      <c r="R91" s="107"/>
      <c r="S91" s="107"/>
      <c r="T91" s="107">
        <v>1</v>
      </c>
      <c r="U91" s="107"/>
      <c r="V91" s="108"/>
      <c r="W91" s="106"/>
      <c r="X91" s="106"/>
      <c r="Y91" s="108">
        <v>165</v>
      </c>
      <c r="Z91" s="138"/>
      <c r="AA91" s="59"/>
    </row>
    <row r="92" spans="1:27" s="61" customFormat="1" ht="63" x14ac:dyDescent="0.25">
      <c r="A92" s="122">
        <v>76</v>
      </c>
      <c r="B92" s="98" t="s">
        <v>224</v>
      </c>
      <c r="C92" s="110" t="s">
        <v>373</v>
      </c>
      <c r="D92" s="123"/>
      <c r="E92" s="102" t="s">
        <v>237</v>
      </c>
      <c r="F92" s="99" t="s">
        <v>240</v>
      </c>
      <c r="G92" s="124" t="s">
        <v>374</v>
      </c>
      <c r="H92" s="103" t="s">
        <v>234</v>
      </c>
      <c r="I92" s="102" t="s">
        <v>235</v>
      </c>
      <c r="J92" s="101" t="s">
        <v>258</v>
      </c>
      <c r="K92" s="102" t="s">
        <v>129</v>
      </c>
      <c r="L92" s="119">
        <v>30000</v>
      </c>
      <c r="M92" s="149">
        <v>29561</v>
      </c>
      <c r="N92" s="106"/>
      <c r="O92" s="100"/>
      <c r="P92" s="107"/>
      <c r="Q92" s="107"/>
      <c r="R92" s="107"/>
      <c r="S92" s="107"/>
      <c r="T92" s="107"/>
      <c r="U92" s="107"/>
      <c r="V92" s="108"/>
      <c r="W92" s="106"/>
      <c r="X92" s="106">
        <v>1</v>
      </c>
      <c r="Y92" s="108">
        <v>125</v>
      </c>
      <c r="Z92" s="138"/>
      <c r="AA92" s="59"/>
    </row>
    <row r="93" spans="1:27" s="61" customFormat="1" ht="15.75" x14ac:dyDescent="0.25">
      <c r="A93" s="122"/>
      <c r="B93" s="125"/>
      <c r="C93" s="126"/>
      <c r="D93" s="123"/>
      <c r="E93" s="127"/>
      <c r="F93" s="128"/>
      <c r="G93" s="124"/>
      <c r="H93" s="129"/>
      <c r="I93" s="127"/>
      <c r="J93" s="130"/>
      <c r="K93" s="127"/>
      <c r="L93" s="131"/>
      <c r="M93" s="132"/>
      <c r="N93" s="133"/>
      <c r="O93" s="123"/>
      <c r="P93" s="134"/>
      <c r="Q93" s="134"/>
      <c r="R93" s="134"/>
      <c r="S93" s="134"/>
      <c r="T93" s="134"/>
      <c r="U93" s="134"/>
      <c r="V93" s="135"/>
      <c r="W93" s="133"/>
      <c r="X93" s="133"/>
      <c r="Y93" s="135"/>
      <c r="Z93" s="136"/>
      <c r="AA93" s="59"/>
    </row>
    <row r="94" spans="1:27" s="61" customFormat="1" ht="94.5" x14ac:dyDescent="0.25">
      <c r="A94" s="97">
        <v>77</v>
      </c>
      <c r="B94" s="98" t="s">
        <v>260</v>
      </c>
      <c r="C94" s="110" t="s">
        <v>269</v>
      </c>
      <c r="D94" s="100"/>
      <c r="E94" s="102" t="s">
        <v>266</v>
      </c>
      <c r="F94" s="99" t="s">
        <v>267</v>
      </c>
      <c r="G94" s="116" t="s">
        <v>261</v>
      </c>
      <c r="H94" s="103" t="s">
        <v>263</v>
      </c>
      <c r="I94" s="102" t="s">
        <v>264</v>
      </c>
      <c r="J94" s="101" t="s">
        <v>122</v>
      </c>
      <c r="K94" s="102" t="s">
        <v>111</v>
      </c>
      <c r="L94" s="119">
        <v>500000</v>
      </c>
      <c r="M94" s="105"/>
      <c r="N94" s="106"/>
      <c r="O94" s="100"/>
      <c r="P94" s="107"/>
      <c r="Q94" s="107"/>
      <c r="R94" s="107"/>
      <c r="S94" s="107"/>
      <c r="T94" s="107">
        <v>1</v>
      </c>
      <c r="U94" s="107"/>
      <c r="V94" s="108"/>
      <c r="W94" s="106"/>
      <c r="X94" s="106"/>
      <c r="Y94" s="108">
        <v>125</v>
      </c>
      <c r="Z94" s="138"/>
      <c r="AA94" s="59">
        <v>485000</v>
      </c>
    </row>
    <row r="95" spans="1:27" s="61" customFormat="1" ht="47.25" x14ac:dyDescent="0.25">
      <c r="A95" s="97">
        <v>78</v>
      </c>
      <c r="B95" s="98" t="s">
        <v>260</v>
      </c>
      <c r="C95" s="110" t="s">
        <v>270</v>
      </c>
      <c r="D95" s="100"/>
      <c r="E95" s="102" t="s">
        <v>268</v>
      </c>
      <c r="F95" s="99" t="s">
        <v>200</v>
      </c>
      <c r="G95" s="116" t="s">
        <v>262</v>
      </c>
      <c r="H95" s="103" t="s">
        <v>265</v>
      </c>
      <c r="I95" s="102" t="s">
        <v>197</v>
      </c>
      <c r="J95" s="101" t="s">
        <v>258</v>
      </c>
      <c r="K95" s="102" t="s">
        <v>129</v>
      </c>
      <c r="L95" s="119">
        <v>20000</v>
      </c>
      <c r="M95" s="109">
        <v>19752.5</v>
      </c>
      <c r="N95" s="106"/>
      <c r="O95" s="100"/>
      <c r="P95" s="107"/>
      <c r="Q95" s="107"/>
      <c r="R95" s="107"/>
      <c r="S95" s="107"/>
      <c r="T95" s="107"/>
      <c r="U95" s="107"/>
      <c r="V95" s="108"/>
      <c r="W95" s="106"/>
      <c r="X95" s="106">
        <v>1</v>
      </c>
      <c r="Y95" s="108">
        <v>75</v>
      </c>
      <c r="Z95" s="139"/>
      <c r="AA95" s="59"/>
    </row>
    <row r="96" spans="1:27" s="61" customFormat="1" ht="15.75" x14ac:dyDescent="0.25">
      <c r="A96" s="97"/>
      <c r="B96" s="98"/>
      <c r="C96" s="110"/>
      <c r="D96" s="100"/>
      <c r="E96" s="102"/>
      <c r="F96" s="99"/>
      <c r="G96" s="116"/>
      <c r="H96" s="103"/>
      <c r="I96" s="102"/>
      <c r="J96" s="101"/>
      <c r="K96" s="102"/>
      <c r="L96" s="119"/>
      <c r="M96" s="105"/>
      <c r="N96" s="106"/>
      <c r="O96" s="100"/>
      <c r="P96" s="107"/>
      <c r="Q96" s="107"/>
      <c r="R96" s="107"/>
      <c r="S96" s="107"/>
      <c r="T96" s="107"/>
      <c r="U96" s="107"/>
      <c r="V96" s="108"/>
      <c r="W96" s="106"/>
      <c r="X96" s="106"/>
      <c r="Y96" s="108"/>
      <c r="Z96" s="138"/>
      <c r="AA96" s="59"/>
    </row>
    <row r="97" spans="1:27" s="61" customFormat="1" ht="78.75" x14ac:dyDescent="0.25">
      <c r="A97" s="97">
        <v>79</v>
      </c>
      <c r="B97" s="98" t="s">
        <v>274</v>
      </c>
      <c r="C97" s="99" t="s">
        <v>278</v>
      </c>
      <c r="D97" s="100"/>
      <c r="E97" s="100" t="s">
        <v>94</v>
      </c>
      <c r="F97" s="101" t="s">
        <v>110</v>
      </c>
      <c r="G97" s="116" t="s">
        <v>273</v>
      </c>
      <c r="H97" s="103" t="s">
        <v>113</v>
      </c>
      <c r="I97" s="101" t="s">
        <v>157</v>
      </c>
      <c r="J97" s="101" t="s">
        <v>122</v>
      </c>
      <c r="K97" s="102" t="s">
        <v>111</v>
      </c>
      <c r="L97" s="119">
        <v>200000</v>
      </c>
      <c r="M97" s="105"/>
      <c r="N97" s="106"/>
      <c r="O97" s="100"/>
      <c r="P97" s="107"/>
      <c r="Q97" s="107"/>
      <c r="R97" s="107"/>
      <c r="S97" s="107"/>
      <c r="T97" s="107"/>
      <c r="U97" s="107"/>
      <c r="V97" s="108"/>
      <c r="W97" s="106"/>
      <c r="X97" s="106">
        <v>1</v>
      </c>
      <c r="Y97" s="108">
        <v>125</v>
      </c>
      <c r="Z97" s="138">
        <v>194000</v>
      </c>
      <c r="AA97" s="59"/>
    </row>
    <row r="98" spans="1:27" s="61" customFormat="1" ht="47.25" x14ac:dyDescent="0.25">
      <c r="A98" s="97">
        <v>80</v>
      </c>
      <c r="B98" s="98" t="s">
        <v>274</v>
      </c>
      <c r="C98" s="110" t="s">
        <v>378</v>
      </c>
      <c r="D98" s="100"/>
      <c r="E98" s="100" t="s">
        <v>191</v>
      </c>
      <c r="F98" s="101" t="s">
        <v>212</v>
      </c>
      <c r="G98" s="116" t="s">
        <v>377</v>
      </c>
      <c r="H98" s="103" t="s">
        <v>116</v>
      </c>
      <c r="I98" s="101" t="s">
        <v>171</v>
      </c>
      <c r="J98" s="101" t="s">
        <v>258</v>
      </c>
      <c r="K98" s="102" t="s">
        <v>129</v>
      </c>
      <c r="L98" s="119">
        <v>50000</v>
      </c>
      <c r="M98" s="147">
        <v>49400</v>
      </c>
      <c r="N98" s="106"/>
      <c r="O98" s="100"/>
      <c r="P98" s="107"/>
      <c r="Q98" s="107"/>
      <c r="R98" s="107"/>
      <c r="S98" s="107"/>
      <c r="T98" s="107"/>
      <c r="U98" s="107"/>
      <c r="V98" s="108"/>
      <c r="W98" s="106"/>
      <c r="X98" s="106">
        <v>1</v>
      </c>
      <c r="Y98" s="108">
        <v>110</v>
      </c>
      <c r="Z98" s="138"/>
      <c r="AA98" s="59"/>
    </row>
    <row r="99" spans="1:27" s="61" customFormat="1" ht="15.75" x14ac:dyDescent="0.25">
      <c r="A99" s="97"/>
      <c r="B99" s="98"/>
      <c r="C99" s="110"/>
      <c r="D99" s="100"/>
      <c r="E99" s="102"/>
      <c r="F99" s="99"/>
      <c r="G99" s="120"/>
      <c r="H99" s="103"/>
      <c r="I99" s="102"/>
      <c r="J99" s="101"/>
      <c r="K99" s="102"/>
      <c r="L99" s="121">
        <f>SUM(L8:L98)</f>
        <v>7490000</v>
      </c>
      <c r="M99" s="105">
        <f>SUM(M8:M98)</f>
        <v>3782132.62</v>
      </c>
      <c r="N99" s="106"/>
      <c r="O99" s="100">
        <f>SUM(O8:O98)</f>
        <v>0</v>
      </c>
      <c r="P99" s="107"/>
      <c r="Q99" s="107"/>
      <c r="R99" s="107"/>
      <c r="S99" s="107">
        <f>SUM(S8:S97)</f>
        <v>1</v>
      </c>
      <c r="T99" s="107">
        <f>SUM(T8:T98)</f>
        <v>3</v>
      </c>
      <c r="U99" s="107">
        <f>SUM(U8:U98)</f>
        <v>0</v>
      </c>
      <c r="V99" s="108"/>
      <c r="W99" s="106">
        <f>SUM(W8:W98)</f>
        <v>1</v>
      </c>
      <c r="X99" s="106">
        <f>SUM(X8:X98)</f>
        <v>75</v>
      </c>
      <c r="Y99" s="108">
        <f>SUM(Y8:Y98)</f>
        <v>8295</v>
      </c>
      <c r="Z99" s="138">
        <f>SUM(Z8:Z98)</f>
        <v>1115500</v>
      </c>
      <c r="AA99" s="59">
        <f>SUM(AA8:AA98)</f>
        <v>2360301.09</v>
      </c>
    </row>
    <row r="100" spans="1:27" s="61" customFormat="1" ht="15.75" x14ac:dyDescent="0.25">
      <c r="A100" s="48"/>
      <c r="B100" s="22"/>
      <c r="C100" s="23"/>
      <c r="D100" s="49"/>
      <c r="E100" s="15"/>
      <c r="F100" s="11"/>
      <c r="G100" s="91"/>
      <c r="H100" s="50"/>
      <c r="I100" s="15"/>
      <c r="J100" s="51"/>
      <c r="K100" s="15"/>
      <c r="L100" s="92"/>
      <c r="M100" s="52"/>
      <c r="N100" s="53"/>
      <c r="O100" s="49"/>
      <c r="P100" s="54"/>
      <c r="Q100" s="54"/>
      <c r="R100" s="54"/>
      <c r="S100" s="54"/>
      <c r="T100" s="54"/>
      <c r="U100" s="54"/>
      <c r="V100" s="55"/>
      <c r="W100" s="53"/>
      <c r="X100" s="53"/>
      <c r="Y100" s="55"/>
      <c r="Z100" s="56"/>
      <c r="AA100" s="142"/>
    </row>
    <row r="101" spans="1:27" s="61" customFormat="1" ht="15.75" x14ac:dyDescent="0.25">
      <c r="A101" s="48"/>
      <c r="B101" s="22"/>
      <c r="C101" s="56"/>
      <c r="D101" s="49"/>
      <c r="E101" s="15"/>
      <c r="F101" s="11"/>
      <c r="G101" s="91"/>
      <c r="H101" s="50"/>
      <c r="I101" s="15"/>
      <c r="J101" s="51"/>
      <c r="K101" s="15"/>
      <c r="L101" s="92"/>
      <c r="M101" s="52"/>
      <c r="N101" s="53"/>
      <c r="O101" s="49"/>
      <c r="P101" s="54"/>
      <c r="Q101" s="54"/>
      <c r="R101" s="54"/>
      <c r="S101" s="54"/>
      <c r="T101" s="54"/>
      <c r="U101" s="54"/>
      <c r="V101" s="55"/>
      <c r="W101" s="53"/>
      <c r="X101" s="53"/>
      <c r="Y101" s="55"/>
      <c r="Z101" s="56"/>
      <c r="AA101" s="142"/>
    </row>
    <row r="102" spans="1:27" s="61" customFormat="1" ht="15.75" x14ac:dyDescent="0.25">
      <c r="A102" s="48"/>
      <c r="B102" s="22"/>
      <c r="C102" s="148"/>
      <c r="D102" s="49"/>
      <c r="E102" s="15"/>
      <c r="F102" s="11"/>
      <c r="G102" s="91"/>
      <c r="H102" s="151"/>
      <c r="I102" s="15"/>
      <c r="J102" s="51"/>
      <c r="K102" s="15"/>
      <c r="L102" s="92"/>
      <c r="M102" s="62"/>
      <c r="N102" s="53"/>
      <c r="O102" s="49"/>
      <c r="P102" s="54"/>
      <c r="Q102" s="54"/>
      <c r="R102" s="54"/>
      <c r="S102" s="54"/>
      <c r="T102" s="54"/>
      <c r="U102" s="54"/>
      <c r="V102" s="55"/>
      <c r="W102" s="53"/>
      <c r="X102" s="53"/>
      <c r="Y102" s="55"/>
      <c r="Z102" s="56"/>
      <c r="AA102" s="142"/>
    </row>
    <row r="103" spans="1:27" s="61" customFormat="1" ht="15.75" x14ac:dyDescent="0.25">
      <c r="A103" s="48"/>
      <c r="B103" s="22"/>
      <c r="C103" s="56"/>
      <c r="D103" s="49"/>
      <c r="E103" s="15"/>
      <c r="F103" s="11"/>
      <c r="G103" s="91"/>
      <c r="H103" s="96"/>
      <c r="I103" s="15"/>
      <c r="J103" s="51"/>
      <c r="K103" s="15"/>
      <c r="L103" s="92"/>
      <c r="M103" s="52"/>
      <c r="N103" s="53"/>
      <c r="O103" s="49"/>
      <c r="P103" s="54"/>
      <c r="Q103" s="54"/>
      <c r="R103" s="54"/>
      <c r="S103" s="54"/>
      <c r="T103" s="54"/>
      <c r="U103" s="54"/>
      <c r="V103" s="55"/>
      <c r="W103" s="53"/>
      <c r="X103" s="53"/>
      <c r="Y103" s="55"/>
      <c r="Z103" s="56"/>
      <c r="AA103" s="142"/>
    </row>
    <row r="104" spans="1:27" s="61" customFormat="1" ht="15.75" x14ac:dyDescent="0.25">
      <c r="A104" s="48"/>
      <c r="B104" s="22"/>
      <c r="C104" s="148"/>
      <c r="D104" s="49"/>
      <c r="E104" s="15"/>
      <c r="F104" s="11"/>
      <c r="G104" s="91"/>
      <c r="H104" s="50"/>
      <c r="I104" s="15"/>
      <c r="J104" s="51"/>
      <c r="K104" s="15"/>
      <c r="L104" s="92"/>
      <c r="M104" s="52"/>
      <c r="N104" s="53"/>
      <c r="O104" s="49"/>
      <c r="P104" s="54"/>
      <c r="Q104" s="54"/>
      <c r="R104" s="54"/>
      <c r="S104" s="54"/>
      <c r="T104" s="54"/>
      <c r="U104" s="54"/>
      <c r="V104" s="55"/>
      <c r="W104" s="53"/>
      <c r="X104" s="53"/>
      <c r="Y104" s="55"/>
      <c r="Z104" s="56"/>
      <c r="AA104" s="142"/>
    </row>
    <row r="105" spans="1:27" s="61" customFormat="1" ht="15.75" x14ac:dyDescent="0.25">
      <c r="A105" s="48"/>
      <c r="B105" s="22"/>
      <c r="C105" s="148"/>
      <c r="D105" s="49"/>
      <c r="E105" s="15"/>
      <c r="F105" s="11"/>
      <c r="G105" s="91"/>
      <c r="H105" s="50"/>
      <c r="I105" s="15"/>
      <c r="J105" s="51"/>
      <c r="K105" s="15"/>
      <c r="L105" s="92"/>
      <c r="M105" s="52"/>
      <c r="N105" s="53"/>
      <c r="O105" s="49"/>
      <c r="P105" s="54"/>
      <c r="Q105" s="54"/>
      <c r="R105" s="54"/>
      <c r="S105" s="54"/>
      <c r="T105" s="54"/>
      <c r="U105" s="54"/>
      <c r="V105" s="55"/>
      <c r="W105" s="53"/>
      <c r="X105" s="53"/>
      <c r="Y105" s="55"/>
      <c r="Z105" s="56"/>
      <c r="AA105" s="142"/>
    </row>
    <row r="106" spans="1:27" s="61" customFormat="1" ht="15.75" x14ac:dyDescent="0.25">
      <c r="A106" s="48"/>
      <c r="B106" s="22"/>
      <c r="C106" s="23"/>
      <c r="D106" s="49"/>
      <c r="E106" s="15"/>
      <c r="F106" s="11"/>
      <c r="G106" s="91"/>
      <c r="H106" s="50"/>
      <c r="I106" s="15"/>
      <c r="J106" s="51"/>
      <c r="K106" s="15"/>
      <c r="L106" s="92"/>
      <c r="M106" s="52"/>
      <c r="N106" s="53"/>
      <c r="O106" s="49"/>
      <c r="P106" s="54"/>
      <c r="Q106" s="54"/>
      <c r="R106" s="54"/>
      <c r="S106" s="54"/>
      <c r="T106" s="54"/>
      <c r="U106" s="54"/>
      <c r="V106" s="55"/>
      <c r="W106" s="53"/>
      <c r="X106" s="53"/>
      <c r="Y106" s="55"/>
      <c r="Z106" s="56"/>
      <c r="AA106" s="142"/>
    </row>
    <row r="107" spans="1:27" s="61" customFormat="1" ht="15.75" x14ac:dyDescent="0.25">
      <c r="A107" s="48"/>
      <c r="B107" s="22"/>
      <c r="C107" s="23"/>
      <c r="D107" s="49"/>
      <c r="E107" s="15"/>
      <c r="F107" s="11"/>
      <c r="G107" s="91"/>
      <c r="H107" s="50"/>
      <c r="I107" s="15"/>
      <c r="J107" s="51"/>
      <c r="K107" s="15"/>
      <c r="L107" s="92"/>
      <c r="M107" s="52"/>
      <c r="N107" s="53"/>
      <c r="O107" s="49"/>
      <c r="P107" s="54"/>
      <c r="Q107" s="54"/>
      <c r="R107" s="54"/>
      <c r="S107" s="54"/>
      <c r="T107" s="54"/>
      <c r="U107" s="54"/>
      <c r="V107" s="55"/>
      <c r="W107" s="53"/>
      <c r="X107" s="53"/>
      <c r="Y107" s="55"/>
      <c r="Z107" s="56"/>
      <c r="AA107" s="142"/>
    </row>
    <row r="108" spans="1:27" s="61" customFormat="1" ht="15.75" x14ac:dyDescent="0.25">
      <c r="A108" s="48"/>
      <c r="B108" s="22"/>
      <c r="C108" s="23"/>
      <c r="D108" s="49"/>
      <c r="E108" s="15"/>
      <c r="F108" s="11"/>
      <c r="G108" s="91"/>
      <c r="H108" s="50"/>
      <c r="I108" s="15"/>
      <c r="J108" s="51"/>
      <c r="K108" s="15"/>
      <c r="L108" s="92"/>
      <c r="M108" s="52"/>
      <c r="N108" s="53"/>
      <c r="O108" s="49"/>
      <c r="P108" s="54"/>
      <c r="Q108" s="54"/>
      <c r="R108" s="54"/>
      <c r="S108" s="54"/>
      <c r="T108" s="54"/>
      <c r="U108" s="54"/>
      <c r="V108" s="55"/>
      <c r="W108" s="53"/>
      <c r="X108" s="53"/>
      <c r="Y108" s="55"/>
      <c r="Z108" s="56"/>
      <c r="AA108" s="142"/>
    </row>
    <row r="109" spans="1:27" s="61" customFormat="1" ht="15.75" x14ac:dyDescent="0.25">
      <c r="A109" s="48"/>
      <c r="B109" s="22"/>
      <c r="C109" s="23"/>
      <c r="D109" s="49"/>
      <c r="E109" s="15"/>
      <c r="F109" s="11"/>
      <c r="G109" s="91"/>
      <c r="H109" s="50"/>
      <c r="I109" s="15"/>
      <c r="J109" s="51"/>
      <c r="K109" s="15"/>
      <c r="L109" s="92"/>
      <c r="M109" s="52"/>
      <c r="N109" s="53"/>
      <c r="O109" s="49"/>
      <c r="P109" s="54"/>
      <c r="Q109" s="54"/>
      <c r="R109" s="54"/>
      <c r="S109" s="54"/>
      <c r="T109" s="54"/>
      <c r="U109" s="54"/>
      <c r="V109" s="55"/>
      <c r="W109" s="53"/>
      <c r="X109" s="53"/>
      <c r="Y109" s="55"/>
      <c r="Z109" s="56"/>
      <c r="AA109" s="142"/>
    </row>
    <row r="110" spans="1:27" s="61" customFormat="1" ht="15.75" x14ac:dyDescent="0.25">
      <c r="A110" s="48"/>
      <c r="B110" s="22"/>
      <c r="C110" s="23"/>
      <c r="D110" s="49"/>
      <c r="E110" s="15"/>
      <c r="F110" s="11"/>
      <c r="G110" s="91"/>
      <c r="H110" s="50"/>
      <c r="I110" s="15"/>
      <c r="J110" s="51"/>
      <c r="K110" s="15"/>
      <c r="L110" s="92"/>
      <c r="M110" s="52"/>
      <c r="N110" s="53"/>
      <c r="O110" s="49"/>
      <c r="P110" s="54"/>
      <c r="Q110" s="54"/>
      <c r="R110" s="54"/>
      <c r="S110" s="54"/>
      <c r="T110" s="54"/>
      <c r="U110" s="54"/>
      <c r="V110" s="55"/>
      <c r="W110" s="53"/>
      <c r="X110" s="53"/>
      <c r="Y110" s="55"/>
      <c r="Z110" s="56"/>
      <c r="AA110" s="142"/>
    </row>
    <row r="111" spans="1:27" s="61" customFormat="1" ht="15.75" x14ac:dyDescent="0.25">
      <c r="A111" s="48"/>
      <c r="B111" s="22"/>
      <c r="C111" s="23"/>
      <c r="D111" s="49"/>
      <c r="E111" s="15"/>
      <c r="F111" s="11"/>
      <c r="G111" s="91"/>
      <c r="H111" s="50"/>
      <c r="I111" s="15"/>
      <c r="J111" s="51"/>
      <c r="K111" s="15"/>
      <c r="L111" s="92"/>
      <c r="M111" s="52"/>
      <c r="N111" s="53"/>
      <c r="O111" s="49"/>
      <c r="P111" s="54"/>
      <c r="Q111" s="54"/>
      <c r="R111" s="54"/>
      <c r="S111" s="54"/>
      <c r="T111" s="54"/>
      <c r="U111" s="54"/>
      <c r="V111" s="55"/>
      <c r="W111" s="53"/>
      <c r="X111" s="53"/>
      <c r="Y111" s="55"/>
      <c r="Z111" s="56"/>
      <c r="AA111" s="142"/>
    </row>
    <row r="112" spans="1:27" s="61" customFormat="1" ht="15.75" x14ac:dyDescent="0.25">
      <c r="A112" s="48"/>
      <c r="B112" s="22"/>
      <c r="C112" s="23"/>
      <c r="D112" s="49"/>
      <c r="E112" s="15"/>
      <c r="F112" s="11"/>
      <c r="G112" s="91"/>
      <c r="H112" s="50"/>
      <c r="I112" s="15"/>
      <c r="J112" s="51"/>
      <c r="K112" s="15"/>
      <c r="L112" s="92"/>
      <c r="M112" s="52"/>
      <c r="N112" s="53"/>
      <c r="O112" s="49"/>
      <c r="P112" s="54"/>
      <c r="Q112" s="54"/>
      <c r="R112" s="54"/>
      <c r="S112" s="54"/>
      <c r="T112" s="54"/>
      <c r="U112" s="54"/>
      <c r="V112" s="55"/>
      <c r="W112" s="53"/>
      <c r="X112" s="53"/>
      <c r="Y112" s="55"/>
      <c r="Z112" s="56"/>
      <c r="AA112" s="142"/>
    </row>
    <row r="113" spans="1:27" s="61" customFormat="1" ht="15.75" x14ac:dyDescent="0.25">
      <c r="A113" s="48"/>
      <c r="B113" s="22"/>
      <c r="C113" s="23"/>
      <c r="D113" s="49"/>
      <c r="E113" s="15"/>
      <c r="F113" s="11"/>
      <c r="G113" s="91"/>
      <c r="H113" s="50"/>
      <c r="I113" s="15"/>
      <c r="J113" s="51"/>
      <c r="K113" s="15"/>
      <c r="L113" s="92"/>
      <c r="M113" s="52"/>
      <c r="N113" s="53"/>
      <c r="O113" s="49"/>
      <c r="P113" s="54"/>
      <c r="Q113" s="54"/>
      <c r="R113" s="54"/>
      <c r="S113" s="54"/>
      <c r="T113" s="54"/>
      <c r="U113" s="54"/>
      <c r="V113" s="55"/>
      <c r="W113" s="53"/>
      <c r="X113" s="53"/>
      <c r="Y113" s="55"/>
      <c r="Z113" s="56"/>
      <c r="AA113" s="142"/>
    </row>
    <row r="114" spans="1:27" s="61" customFormat="1" ht="15.75" x14ac:dyDescent="0.25">
      <c r="A114" s="48"/>
      <c r="B114" s="22"/>
      <c r="C114" s="23"/>
      <c r="D114" s="49"/>
      <c r="E114" s="15"/>
      <c r="F114" s="11"/>
      <c r="G114" s="91"/>
      <c r="H114" s="50"/>
      <c r="I114" s="15"/>
      <c r="J114" s="51"/>
      <c r="K114" s="15"/>
      <c r="L114" s="92"/>
      <c r="M114" s="52"/>
      <c r="N114" s="53"/>
      <c r="O114" s="49"/>
      <c r="P114" s="54"/>
      <c r="Q114" s="54"/>
      <c r="R114" s="54"/>
      <c r="S114" s="54"/>
      <c r="T114" s="54"/>
      <c r="U114" s="54"/>
      <c r="V114" s="55"/>
      <c r="W114" s="53"/>
      <c r="X114" s="53"/>
      <c r="Y114" s="55"/>
      <c r="Z114" s="56"/>
      <c r="AA114" s="142"/>
    </row>
    <row r="115" spans="1:27" s="61" customFormat="1" ht="15.75" x14ac:dyDescent="0.25">
      <c r="A115" s="48"/>
      <c r="B115" s="22"/>
      <c r="C115" s="23"/>
      <c r="D115" s="49"/>
      <c r="E115" s="15"/>
      <c r="F115" s="11"/>
      <c r="G115" s="91"/>
      <c r="H115" s="50"/>
      <c r="I115" s="15"/>
      <c r="J115" s="51"/>
      <c r="K115" s="15"/>
      <c r="L115" s="92"/>
      <c r="M115" s="52"/>
      <c r="N115" s="53"/>
      <c r="O115" s="49"/>
      <c r="P115" s="54"/>
      <c r="Q115" s="54"/>
      <c r="R115" s="54"/>
      <c r="S115" s="54"/>
      <c r="T115" s="54"/>
      <c r="U115" s="54"/>
      <c r="V115" s="55"/>
      <c r="W115" s="53"/>
      <c r="X115" s="53"/>
      <c r="Y115" s="55"/>
      <c r="Z115" s="56"/>
      <c r="AA115" s="142"/>
    </row>
    <row r="116" spans="1:27" s="61" customFormat="1" ht="15.75" x14ac:dyDescent="0.25">
      <c r="A116" s="48"/>
      <c r="B116" s="22"/>
      <c r="C116" s="23"/>
      <c r="D116" s="49"/>
      <c r="E116" s="15"/>
      <c r="F116" s="11"/>
      <c r="G116" s="91"/>
      <c r="H116" s="50"/>
      <c r="I116" s="15"/>
      <c r="J116" s="51"/>
      <c r="K116" s="15"/>
      <c r="L116" s="92"/>
      <c r="M116" s="52"/>
      <c r="N116" s="53"/>
      <c r="O116" s="49"/>
      <c r="P116" s="54"/>
      <c r="Q116" s="54"/>
      <c r="R116" s="54"/>
      <c r="S116" s="54"/>
      <c r="T116" s="54"/>
      <c r="U116" s="54"/>
      <c r="V116" s="55"/>
      <c r="W116" s="53"/>
      <c r="X116" s="53"/>
      <c r="Y116" s="55"/>
      <c r="Z116" s="56"/>
      <c r="AA116" s="142"/>
    </row>
    <row r="117" spans="1:27" s="61" customFormat="1" ht="15.75" x14ac:dyDescent="0.25">
      <c r="A117" s="48"/>
      <c r="B117" s="22"/>
      <c r="C117" s="23"/>
      <c r="D117" s="49"/>
      <c r="E117" s="15"/>
      <c r="F117" s="11"/>
      <c r="G117" s="91"/>
      <c r="H117" s="50"/>
      <c r="I117" s="15"/>
      <c r="J117" s="51"/>
      <c r="K117" s="15"/>
      <c r="L117" s="92"/>
      <c r="M117" s="52"/>
      <c r="N117" s="53"/>
      <c r="O117" s="49"/>
      <c r="P117" s="54"/>
      <c r="Q117" s="54"/>
      <c r="R117" s="54"/>
      <c r="S117" s="54"/>
      <c r="T117" s="54"/>
      <c r="U117" s="54"/>
      <c r="V117" s="55"/>
      <c r="W117" s="53"/>
      <c r="X117" s="53"/>
      <c r="Y117" s="55"/>
      <c r="Z117" s="56"/>
      <c r="AA117" s="142"/>
    </row>
    <row r="118" spans="1:27" s="61" customFormat="1" ht="15.75" x14ac:dyDescent="0.25">
      <c r="A118" s="48"/>
      <c r="B118" s="22"/>
      <c r="C118" s="23"/>
      <c r="D118" s="49"/>
      <c r="E118" s="15"/>
      <c r="F118" s="11"/>
      <c r="G118" s="91"/>
      <c r="H118" s="50"/>
      <c r="I118" s="15"/>
      <c r="J118" s="51"/>
      <c r="K118" s="15"/>
      <c r="L118" s="92"/>
      <c r="M118" s="52"/>
      <c r="N118" s="53"/>
      <c r="O118" s="49"/>
      <c r="P118" s="54"/>
      <c r="Q118" s="54"/>
      <c r="R118" s="54"/>
      <c r="S118" s="54"/>
      <c r="T118" s="54"/>
      <c r="U118" s="54"/>
      <c r="V118" s="55"/>
      <c r="W118" s="53"/>
      <c r="X118" s="53"/>
      <c r="Y118" s="55"/>
      <c r="Z118" s="56"/>
      <c r="AA118" s="142"/>
    </row>
    <row r="119" spans="1:27" s="61" customFormat="1" ht="15.75" x14ac:dyDescent="0.25">
      <c r="A119" s="48"/>
      <c r="B119" s="22"/>
      <c r="C119" s="23"/>
      <c r="D119" s="49"/>
      <c r="E119" s="15"/>
      <c r="F119" s="11"/>
      <c r="G119" s="91"/>
      <c r="H119" s="50"/>
      <c r="I119" s="15"/>
      <c r="J119" s="51"/>
      <c r="K119" s="15"/>
      <c r="L119" s="92"/>
      <c r="M119" s="52"/>
      <c r="N119" s="53"/>
      <c r="O119" s="49"/>
      <c r="P119" s="54"/>
      <c r="Q119" s="54"/>
      <c r="R119" s="54"/>
      <c r="S119" s="54"/>
      <c r="T119" s="54"/>
      <c r="U119" s="54"/>
      <c r="V119" s="55"/>
      <c r="W119" s="53"/>
      <c r="X119" s="53"/>
      <c r="Y119" s="55"/>
      <c r="Z119" s="56"/>
      <c r="AA119" s="142"/>
    </row>
    <row r="120" spans="1:27" s="61" customFormat="1" ht="15.75" x14ac:dyDescent="0.25">
      <c r="A120" s="48"/>
      <c r="B120" s="22"/>
      <c r="C120" s="23"/>
      <c r="D120" s="49"/>
      <c r="E120" s="15"/>
      <c r="F120" s="11"/>
      <c r="G120" s="91"/>
      <c r="H120" s="50"/>
      <c r="I120" s="15"/>
      <c r="J120" s="51"/>
      <c r="K120" s="15"/>
      <c r="L120" s="92"/>
      <c r="M120" s="52"/>
      <c r="N120" s="53"/>
      <c r="O120" s="49"/>
      <c r="P120" s="54"/>
      <c r="Q120" s="54"/>
      <c r="R120" s="54"/>
      <c r="S120" s="54"/>
      <c r="T120" s="54"/>
      <c r="U120" s="54"/>
      <c r="V120" s="55"/>
      <c r="W120" s="53"/>
      <c r="X120" s="53"/>
      <c r="Y120" s="55"/>
      <c r="Z120" s="56"/>
      <c r="AA120" s="142"/>
    </row>
    <row r="121" spans="1:27" s="61" customFormat="1" ht="15.75" x14ac:dyDescent="0.25">
      <c r="A121" s="48"/>
      <c r="B121" s="22"/>
      <c r="C121" s="23"/>
      <c r="D121" s="49"/>
      <c r="E121" s="15"/>
      <c r="F121" s="11"/>
      <c r="G121" s="91"/>
      <c r="H121" s="50"/>
      <c r="I121" s="15"/>
      <c r="J121" s="51"/>
      <c r="K121" s="15"/>
      <c r="L121" s="92"/>
      <c r="M121" s="52"/>
      <c r="N121" s="53"/>
      <c r="O121" s="49"/>
      <c r="P121" s="54"/>
      <c r="Q121" s="54"/>
      <c r="R121" s="54"/>
      <c r="S121" s="54"/>
      <c r="T121" s="54"/>
      <c r="U121" s="54"/>
      <c r="V121" s="55"/>
      <c r="W121" s="53"/>
      <c r="X121" s="53"/>
      <c r="Y121" s="55"/>
      <c r="Z121" s="56"/>
      <c r="AA121" s="142"/>
    </row>
    <row r="122" spans="1:27" s="61" customFormat="1" ht="15.75" x14ac:dyDescent="0.25">
      <c r="A122" s="48"/>
      <c r="B122" s="22"/>
      <c r="C122" s="23"/>
      <c r="D122" s="49"/>
      <c r="E122" s="15"/>
      <c r="F122" s="11"/>
      <c r="G122" s="91"/>
      <c r="H122" s="50"/>
      <c r="I122" s="15"/>
      <c r="J122" s="51"/>
      <c r="K122" s="15"/>
      <c r="L122" s="92"/>
      <c r="M122" s="52"/>
      <c r="N122" s="53"/>
      <c r="O122" s="49"/>
      <c r="P122" s="54"/>
      <c r="Q122" s="54"/>
      <c r="R122" s="54"/>
      <c r="S122" s="54"/>
      <c r="T122" s="54"/>
      <c r="U122" s="54"/>
      <c r="V122" s="55"/>
      <c r="W122" s="53"/>
      <c r="X122" s="53"/>
      <c r="Y122" s="55"/>
      <c r="Z122" s="56"/>
      <c r="AA122" s="142"/>
    </row>
    <row r="123" spans="1:27" s="61" customFormat="1" ht="15.75" x14ac:dyDescent="0.25">
      <c r="A123" s="48"/>
      <c r="B123" s="22"/>
      <c r="C123" s="23"/>
      <c r="D123" s="49"/>
      <c r="E123" s="15"/>
      <c r="F123" s="11"/>
      <c r="G123" s="91"/>
      <c r="H123" s="50"/>
      <c r="I123" s="15"/>
      <c r="J123" s="51"/>
      <c r="K123" s="15"/>
      <c r="L123" s="92"/>
      <c r="M123" s="52"/>
      <c r="N123" s="53"/>
      <c r="O123" s="49"/>
      <c r="P123" s="54"/>
      <c r="Q123" s="54"/>
      <c r="R123" s="54"/>
      <c r="S123" s="54"/>
      <c r="T123" s="54"/>
      <c r="U123" s="54"/>
      <c r="V123" s="55"/>
      <c r="W123" s="53"/>
      <c r="X123" s="53"/>
      <c r="Y123" s="55"/>
      <c r="Z123" s="56"/>
      <c r="AA123" s="142"/>
    </row>
    <row r="124" spans="1:27" s="61" customFormat="1" ht="15.75" x14ac:dyDescent="0.25">
      <c r="A124" s="48"/>
      <c r="B124" s="22"/>
      <c r="C124" s="23"/>
      <c r="D124" s="49"/>
      <c r="E124" s="15"/>
      <c r="F124" s="11"/>
      <c r="G124" s="91"/>
      <c r="H124" s="50"/>
      <c r="I124" s="15"/>
      <c r="J124" s="51"/>
      <c r="K124" s="15"/>
      <c r="L124" s="92"/>
      <c r="M124" s="52"/>
      <c r="N124" s="53"/>
      <c r="O124" s="49"/>
      <c r="P124" s="54"/>
      <c r="Q124" s="54"/>
      <c r="R124" s="54"/>
      <c r="S124" s="54"/>
      <c r="T124" s="54"/>
      <c r="U124" s="54"/>
      <c r="V124" s="55"/>
      <c r="W124" s="53"/>
      <c r="X124" s="53"/>
      <c r="Y124" s="55"/>
      <c r="Z124" s="56"/>
      <c r="AA124" s="142"/>
    </row>
    <row r="125" spans="1:27" s="61" customFormat="1" ht="15.75" x14ac:dyDescent="0.25">
      <c r="A125" s="48"/>
      <c r="B125" s="22"/>
      <c r="C125" s="23"/>
      <c r="D125" s="49"/>
      <c r="E125" s="15"/>
      <c r="F125" s="11"/>
      <c r="G125" s="91"/>
      <c r="H125" s="50"/>
      <c r="I125" s="15"/>
      <c r="J125" s="51"/>
      <c r="K125" s="15"/>
      <c r="L125" s="92"/>
      <c r="M125" s="52"/>
      <c r="N125" s="53"/>
      <c r="O125" s="49"/>
      <c r="P125" s="54"/>
      <c r="Q125" s="54"/>
      <c r="R125" s="54"/>
      <c r="S125" s="54"/>
      <c r="T125" s="54"/>
      <c r="U125" s="54"/>
      <c r="V125" s="55"/>
      <c r="W125" s="53"/>
      <c r="X125" s="53"/>
      <c r="Y125" s="55"/>
      <c r="Z125" s="56"/>
      <c r="AA125" s="142"/>
    </row>
    <row r="126" spans="1:27" s="61" customFormat="1" ht="15.75" x14ac:dyDescent="0.25">
      <c r="A126" s="48"/>
      <c r="B126" s="22"/>
      <c r="C126" s="23"/>
      <c r="D126" s="49"/>
      <c r="E126" s="15"/>
      <c r="F126" s="11"/>
      <c r="G126" s="91"/>
      <c r="H126" s="50"/>
      <c r="I126" s="15"/>
      <c r="J126" s="51"/>
      <c r="K126" s="15"/>
      <c r="L126" s="92"/>
      <c r="M126" s="52"/>
      <c r="N126" s="53"/>
      <c r="O126" s="49"/>
      <c r="P126" s="54"/>
      <c r="Q126" s="54"/>
      <c r="R126" s="54"/>
      <c r="S126" s="54"/>
      <c r="T126" s="54"/>
      <c r="U126" s="54"/>
      <c r="V126" s="55"/>
      <c r="W126" s="53"/>
      <c r="X126" s="53"/>
      <c r="Y126" s="55"/>
      <c r="Z126" s="56"/>
      <c r="AA126" s="142"/>
    </row>
    <row r="127" spans="1:27" s="61" customFormat="1" ht="15.75" x14ac:dyDescent="0.25">
      <c r="A127" s="48"/>
      <c r="B127" s="22"/>
      <c r="C127" s="23"/>
      <c r="D127" s="49"/>
      <c r="E127" s="15"/>
      <c r="F127" s="11"/>
      <c r="G127" s="91"/>
      <c r="H127" s="50"/>
      <c r="I127" s="15"/>
      <c r="J127" s="51"/>
      <c r="K127" s="15"/>
      <c r="L127" s="92"/>
      <c r="M127" s="52"/>
      <c r="N127" s="53"/>
      <c r="O127" s="49"/>
      <c r="P127" s="54"/>
      <c r="Q127" s="54"/>
      <c r="R127" s="54"/>
      <c r="S127" s="54"/>
      <c r="T127" s="54"/>
      <c r="U127" s="54"/>
      <c r="V127" s="55"/>
      <c r="W127" s="53"/>
      <c r="X127" s="53"/>
      <c r="Y127" s="55"/>
      <c r="Z127" s="56"/>
      <c r="AA127" s="142"/>
    </row>
    <row r="128" spans="1:27" s="61" customFormat="1" ht="15.75" x14ac:dyDescent="0.25">
      <c r="A128" s="48"/>
      <c r="B128" s="22"/>
      <c r="C128" s="23"/>
      <c r="D128" s="49"/>
      <c r="E128" s="15"/>
      <c r="F128" s="11"/>
      <c r="G128" s="91"/>
      <c r="H128" s="50"/>
      <c r="I128" s="15"/>
      <c r="J128" s="51"/>
      <c r="K128" s="15"/>
      <c r="L128" s="92"/>
      <c r="M128" s="52"/>
      <c r="N128" s="53"/>
      <c r="O128" s="49"/>
      <c r="P128" s="54"/>
      <c r="Q128" s="54"/>
      <c r="R128" s="54"/>
      <c r="S128" s="54"/>
      <c r="T128" s="54"/>
      <c r="U128" s="54"/>
      <c r="V128" s="55"/>
      <c r="W128" s="53"/>
      <c r="X128" s="53"/>
      <c r="Y128" s="55"/>
      <c r="Z128" s="56"/>
      <c r="AA128" s="142"/>
    </row>
    <row r="129" spans="1:27" s="61" customFormat="1" ht="15.75" x14ac:dyDescent="0.25">
      <c r="A129" s="48"/>
      <c r="B129" s="22"/>
      <c r="C129" s="23"/>
      <c r="D129" s="49"/>
      <c r="E129" s="15"/>
      <c r="F129" s="11"/>
      <c r="G129" s="91"/>
      <c r="H129" s="50"/>
      <c r="I129" s="15"/>
      <c r="J129" s="51"/>
      <c r="K129" s="15"/>
      <c r="L129" s="92"/>
      <c r="M129" s="52"/>
      <c r="N129" s="53"/>
      <c r="O129" s="49"/>
      <c r="P129" s="54"/>
      <c r="Q129" s="54"/>
      <c r="R129" s="54"/>
      <c r="S129" s="54"/>
      <c r="T129" s="54"/>
      <c r="U129" s="54"/>
      <c r="V129" s="55"/>
      <c r="W129" s="53"/>
      <c r="X129" s="53"/>
      <c r="Y129" s="55"/>
      <c r="Z129" s="56"/>
      <c r="AA129" s="142"/>
    </row>
    <row r="130" spans="1:27" s="61" customFormat="1" ht="15.75" x14ac:dyDescent="0.25">
      <c r="A130" s="48"/>
      <c r="B130" s="22"/>
      <c r="C130" s="23"/>
      <c r="D130" s="49"/>
      <c r="E130" s="15"/>
      <c r="F130" s="11"/>
      <c r="G130" s="91"/>
      <c r="H130" s="50"/>
      <c r="I130" s="15"/>
      <c r="J130" s="51"/>
      <c r="K130" s="15"/>
      <c r="L130" s="92"/>
      <c r="M130" s="52"/>
      <c r="N130" s="53"/>
      <c r="O130" s="49"/>
      <c r="P130" s="54"/>
      <c r="Q130" s="54"/>
      <c r="R130" s="54"/>
      <c r="S130" s="54"/>
      <c r="T130" s="54"/>
      <c r="U130" s="54"/>
      <c r="V130" s="55"/>
      <c r="W130" s="53"/>
      <c r="X130" s="53"/>
      <c r="Y130" s="55"/>
      <c r="Z130" s="56"/>
      <c r="AA130" s="142"/>
    </row>
    <row r="131" spans="1:27" s="61" customFormat="1" ht="15.75" x14ac:dyDescent="0.25">
      <c r="A131" s="48"/>
      <c r="B131" s="22"/>
      <c r="C131" s="23"/>
      <c r="D131" s="49"/>
      <c r="E131" s="15"/>
      <c r="F131" s="11"/>
      <c r="G131" s="91"/>
      <c r="H131" s="50"/>
      <c r="I131" s="15"/>
      <c r="J131" s="51"/>
      <c r="K131" s="15"/>
      <c r="L131" s="92"/>
      <c r="M131" s="52"/>
      <c r="N131" s="53"/>
      <c r="O131" s="49"/>
      <c r="P131" s="54"/>
      <c r="Q131" s="54"/>
      <c r="R131" s="54"/>
      <c r="S131" s="54"/>
      <c r="T131" s="54"/>
      <c r="U131" s="54"/>
      <c r="V131" s="55"/>
      <c r="W131" s="53"/>
      <c r="X131" s="53"/>
      <c r="Y131" s="55"/>
      <c r="Z131" s="56"/>
      <c r="AA131" s="142"/>
    </row>
    <row r="132" spans="1:27" s="61" customFormat="1" ht="15.75" x14ac:dyDescent="0.25">
      <c r="A132" s="48"/>
      <c r="B132" s="22"/>
      <c r="C132" s="23"/>
      <c r="D132" s="49"/>
      <c r="E132" s="15"/>
      <c r="F132" s="11"/>
      <c r="G132" s="91"/>
      <c r="H132" s="50"/>
      <c r="I132" s="15"/>
      <c r="J132" s="51"/>
      <c r="K132" s="15"/>
      <c r="L132" s="92"/>
      <c r="M132" s="52"/>
      <c r="N132" s="53"/>
      <c r="O132" s="49"/>
      <c r="P132" s="54"/>
      <c r="Q132" s="54"/>
      <c r="R132" s="54"/>
      <c r="S132" s="54"/>
      <c r="T132" s="54"/>
      <c r="U132" s="54"/>
      <c r="V132" s="55"/>
      <c r="W132" s="53"/>
      <c r="X132" s="53"/>
      <c r="Y132" s="55"/>
      <c r="Z132" s="56"/>
      <c r="AA132" s="142"/>
    </row>
    <row r="133" spans="1:27" s="61" customFormat="1" ht="15.75" x14ac:dyDescent="0.25">
      <c r="A133" s="48"/>
      <c r="B133" s="22"/>
      <c r="C133" s="23"/>
      <c r="D133" s="49"/>
      <c r="E133" s="15"/>
      <c r="F133" s="11"/>
      <c r="G133" s="91"/>
      <c r="H133" s="50"/>
      <c r="I133" s="15"/>
      <c r="J133" s="51"/>
      <c r="K133" s="15"/>
      <c r="L133" s="92"/>
      <c r="M133" s="52"/>
      <c r="N133" s="53"/>
      <c r="O133" s="49"/>
      <c r="P133" s="54"/>
      <c r="Q133" s="54"/>
      <c r="R133" s="54"/>
      <c r="S133" s="54"/>
      <c r="T133" s="54"/>
      <c r="U133" s="54"/>
      <c r="V133" s="55"/>
      <c r="W133" s="53"/>
      <c r="X133" s="53"/>
      <c r="Y133" s="55"/>
      <c r="Z133" s="56"/>
      <c r="AA133" s="142"/>
    </row>
    <row r="134" spans="1:27" s="61" customFormat="1" ht="15.75" x14ac:dyDescent="0.25">
      <c r="A134" s="48"/>
      <c r="B134" s="22"/>
      <c r="C134" s="23"/>
      <c r="D134" s="49"/>
      <c r="E134" s="15"/>
      <c r="F134" s="11"/>
      <c r="G134" s="91"/>
      <c r="H134" s="50"/>
      <c r="I134" s="15"/>
      <c r="J134" s="51"/>
      <c r="K134" s="15"/>
      <c r="L134" s="92"/>
      <c r="M134" s="52"/>
      <c r="N134" s="53"/>
      <c r="O134" s="49"/>
      <c r="P134" s="54"/>
      <c r="Q134" s="54"/>
      <c r="R134" s="54"/>
      <c r="S134" s="54"/>
      <c r="T134" s="54"/>
      <c r="U134" s="54"/>
      <c r="V134" s="55"/>
      <c r="W134" s="53"/>
      <c r="X134" s="53"/>
      <c r="Y134" s="55"/>
      <c r="Z134" s="56"/>
      <c r="AA134" s="142"/>
    </row>
    <row r="135" spans="1:27" s="61" customFormat="1" ht="15.75" x14ac:dyDescent="0.25">
      <c r="A135" s="48"/>
      <c r="B135" s="22"/>
      <c r="C135" s="23"/>
      <c r="D135" s="49"/>
      <c r="E135" s="15"/>
      <c r="F135" s="11"/>
      <c r="G135" s="91"/>
      <c r="H135" s="50"/>
      <c r="I135" s="15"/>
      <c r="J135" s="51"/>
      <c r="K135" s="15"/>
      <c r="L135" s="92"/>
      <c r="M135" s="52"/>
      <c r="N135" s="53"/>
      <c r="O135" s="49"/>
      <c r="P135" s="54"/>
      <c r="Q135" s="54"/>
      <c r="R135" s="54"/>
      <c r="S135" s="54"/>
      <c r="T135" s="54"/>
      <c r="U135" s="54"/>
      <c r="V135" s="55"/>
      <c r="W135" s="53"/>
      <c r="X135" s="53"/>
      <c r="Y135" s="55"/>
      <c r="Z135" s="56"/>
      <c r="AA135" s="142"/>
    </row>
    <row r="136" spans="1:27" s="61" customFormat="1" ht="15.75" x14ac:dyDescent="0.25">
      <c r="A136" s="48"/>
      <c r="B136" s="22"/>
      <c r="C136" s="23"/>
      <c r="D136" s="49"/>
      <c r="E136" s="15"/>
      <c r="F136" s="11"/>
      <c r="G136" s="91"/>
      <c r="H136" s="50"/>
      <c r="I136" s="15"/>
      <c r="J136" s="51"/>
      <c r="K136" s="15"/>
      <c r="L136" s="92"/>
      <c r="M136" s="52"/>
      <c r="N136" s="53"/>
      <c r="O136" s="49"/>
      <c r="P136" s="54"/>
      <c r="Q136" s="54"/>
      <c r="R136" s="54"/>
      <c r="S136" s="54"/>
      <c r="T136" s="54"/>
      <c r="U136" s="54"/>
      <c r="V136" s="55"/>
      <c r="W136" s="53"/>
      <c r="X136" s="53"/>
      <c r="Y136" s="55"/>
      <c r="Z136" s="56"/>
      <c r="AA136" s="142"/>
    </row>
    <row r="137" spans="1:27" s="61" customFormat="1" ht="15.75" x14ac:dyDescent="0.25">
      <c r="A137" s="48"/>
      <c r="B137" s="22"/>
      <c r="C137" s="23"/>
      <c r="D137" s="49"/>
      <c r="E137" s="15"/>
      <c r="F137" s="11"/>
      <c r="G137" s="91"/>
      <c r="H137" s="50"/>
      <c r="I137" s="15"/>
      <c r="J137" s="51"/>
      <c r="K137" s="15"/>
      <c r="L137" s="92"/>
      <c r="M137" s="52"/>
      <c r="N137" s="53"/>
      <c r="O137" s="49"/>
      <c r="P137" s="54"/>
      <c r="Q137" s="54"/>
      <c r="R137" s="54"/>
      <c r="S137" s="54"/>
      <c r="T137" s="54"/>
      <c r="U137" s="54"/>
      <c r="V137" s="55"/>
      <c r="W137" s="53"/>
      <c r="X137" s="53"/>
      <c r="Y137" s="55"/>
      <c r="Z137" s="56"/>
      <c r="AA137" s="142"/>
    </row>
    <row r="138" spans="1:27" s="61" customFormat="1" ht="15.75" x14ac:dyDescent="0.25">
      <c r="A138" s="48"/>
      <c r="B138" s="22"/>
      <c r="C138" s="23"/>
      <c r="D138" s="49"/>
      <c r="E138" s="15"/>
      <c r="F138" s="11"/>
      <c r="G138" s="91"/>
      <c r="H138" s="50"/>
      <c r="I138" s="15"/>
      <c r="J138" s="51"/>
      <c r="K138" s="15"/>
      <c r="L138" s="92"/>
      <c r="M138" s="52"/>
      <c r="N138" s="53"/>
      <c r="O138" s="49"/>
      <c r="P138" s="54"/>
      <c r="Q138" s="54"/>
      <c r="R138" s="54"/>
      <c r="S138" s="54"/>
      <c r="T138" s="54"/>
      <c r="U138" s="54"/>
      <c r="V138" s="55"/>
      <c r="W138" s="53"/>
      <c r="X138" s="53"/>
      <c r="Y138" s="55"/>
      <c r="Z138" s="56"/>
      <c r="AA138" s="142"/>
    </row>
    <row r="139" spans="1:27" s="61" customFormat="1" ht="15.75" x14ac:dyDescent="0.25">
      <c r="A139" s="48"/>
      <c r="B139" s="22"/>
      <c r="C139" s="23"/>
      <c r="D139" s="49"/>
      <c r="E139" s="15"/>
      <c r="F139" s="11"/>
      <c r="G139" s="91"/>
      <c r="H139" s="50"/>
      <c r="I139" s="15"/>
      <c r="J139" s="51"/>
      <c r="K139" s="15"/>
      <c r="L139" s="92"/>
      <c r="M139" s="52"/>
      <c r="N139" s="53"/>
      <c r="O139" s="49"/>
      <c r="P139" s="54"/>
      <c r="Q139" s="54"/>
      <c r="R139" s="54"/>
      <c r="S139" s="54"/>
      <c r="T139" s="54"/>
      <c r="U139" s="54"/>
      <c r="V139" s="55"/>
      <c r="W139" s="53"/>
      <c r="X139" s="53"/>
      <c r="Y139" s="55"/>
      <c r="Z139" s="56"/>
      <c r="AA139" s="142"/>
    </row>
    <row r="140" spans="1:27" s="61" customFormat="1" ht="15.75" x14ac:dyDescent="0.25">
      <c r="A140" s="48"/>
      <c r="B140" s="22"/>
      <c r="C140" s="23"/>
      <c r="D140" s="49"/>
      <c r="E140" s="15"/>
      <c r="F140" s="11"/>
      <c r="G140" s="91"/>
      <c r="H140" s="50"/>
      <c r="I140" s="15"/>
      <c r="J140" s="51"/>
      <c r="K140" s="15"/>
      <c r="L140" s="92"/>
      <c r="M140" s="52"/>
      <c r="N140" s="53"/>
      <c r="O140" s="49"/>
      <c r="P140" s="54"/>
      <c r="Q140" s="54"/>
      <c r="R140" s="54"/>
      <c r="S140" s="54"/>
      <c r="T140" s="54"/>
      <c r="U140" s="54"/>
      <c r="V140" s="55"/>
      <c r="W140" s="53"/>
      <c r="X140" s="53"/>
      <c r="Y140" s="55"/>
      <c r="Z140" s="56"/>
      <c r="AA140" s="142"/>
    </row>
    <row r="141" spans="1:27" s="61" customFormat="1" ht="15.75" x14ac:dyDescent="0.25">
      <c r="A141" s="48"/>
      <c r="B141" s="22"/>
      <c r="C141" s="23"/>
      <c r="D141" s="49"/>
      <c r="E141" s="15"/>
      <c r="F141" s="11"/>
      <c r="G141" s="91"/>
      <c r="H141" s="50"/>
      <c r="I141" s="15"/>
      <c r="J141" s="51"/>
      <c r="K141" s="15"/>
      <c r="L141" s="92"/>
      <c r="M141" s="52"/>
      <c r="N141" s="53"/>
      <c r="O141" s="49"/>
      <c r="P141" s="54"/>
      <c r="Q141" s="54"/>
      <c r="R141" s="54"/>
      <c r="S141" s="54"/>
      <c r="T141" s="54"/>
      <c r="U141" s="54"/>
      <c r="V141" s="55"/>
      <c r="W141" s="53"/>
      <c r="X141" s="53"/>
      <c r="Y141" s="55"/>
      <c r="Z141" s="56"/>
      <c r="AA141" s="142"/>
    </row>
    <row r="142" spans="1:27" s="9" customFormat="1" ht="15.75" x14ac:dyDescent="0.25">
      <c r="A142" s="21"/>
      <c r="B142" s="22"/>
      <c r="C142" s="23"/>
      <c r="D142" s="10"/>
      <c r="E142" s="11"/>
      <c r="F142" s="11"/>
      <c r="G142" s="12"/>
      <c r="H142" s="13"/>
      <c r="I142" s="13"/>
      <c r="J142" s="14"/>
      <c r="K142" s="15"/>
      <c r="L142" s="16"/>
      <c r="M142" s="24"/>
      <c r="N142" s="17"/>
      <c r="O142" s="18"/>
      <c r="P142" s="18"/>
      <c r="Q142" s="18"/>
      <c r="R142" s="18"/>
      <c r="S142" s="18"/>
      <c r="T142" s="19"/>
      <c r="U142" s="18"/>
      <c r="V142" s="18"/>
      <c r="W142" s="18"/>
      <c r="X142" s="18"/>
      <c r="Y142" s="18"/>
      <c r="Z142" s="20"/>
      <c r="AA142" s="47"/>
    </row>
    <row r="143" spans="1:27" s="63" customFormat="1" ht="12.75" customHeight="1" x14ac:dyDescent="0.2">
      <c r="A143" s="93"/>
      <c r="B143" s="30" t="s">
        <v>35</v>
      </c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143"/>
    </row>
    <row r="144" spans="1:27" s="25" customFormat="1" ht="12.75" x14ac:dyDescent="0.2">
      <c r="A144" s="65"/>
      <c r="B144" s="66" t="s">
        <v>36</v>
      </c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30"/>
      <c r="S144" s="30"/>
      <c r="T144" s="30"/>
      <c r="U144" s="30"/>
      <c r="V144" s="30"/>
      <c r="W144" s="30"/>
      <c r="X144" s="30"/>
      <c r="Y144" s="66"/>
      <c r="Z144" s="66"/>
      <c r="AA144" s="144"/>
    </row>
    <row r="145" spans="1:27" s="26" customFormat="1" ht="12.75" x14ac:dyDescent="0.2">
      <c r="A145" s="67"/>
      <c r="B145" s="68" t="s">
        <v>37</v>
      </c>
      <c r="C145" s="68"/>
      <c r="D145" s="68"/>
      <c r="E145" s="68"/>
      <c r="F145" s="68"/>
      <c r="G145" s="68"/>
      <c r="H145" s="68"/>
      <c r="I145" s="68"/>
      <c r="J145" s="69"/>
      <c r="K145" s="68"/>
      <c r="L145" s="70"/>
      <c r="M145" s="71"/>
      <c r="N145" s="68"/>
      <c r="O145" s="68"/>
      <c r="P145" s="68"/>
      <c r="Q145" s="68"/>
      <c r="R145" s="27"/>
      <c r="S145" s="27"/>
      <c r="T145" s="28"/>
      <c r="U145" s="27"/>
      <c r="V145" s="27"/>
      <c r="W145" s="27"/>
      <c r="X145" s="27"/>
      <c r="Y145" s="68"/>
      <c r="Z145" s="72"/>
      <c r="AA145" s="145"/>
    </row>
    <row r="146" spans="1:27" s="26" customFormat="1" ht="12.75" x14ac:dyDescent="0.2">
      <c r="A146" s="73"/>
      <c r="B146" s="73"/>
      <c r="C146" s="73"/>
      <c r="D146" s="73"/>
      <c r="E146" s="73"/>
      <c r="F146" s="73"/>
      <c r="G146" s="73"/>
      <c r="H146" s="73"/>
      <c r="I146" s="73"/>
      <c r="J146" s="69"/>
      <c r="K146" s="73"/>
      <c r="L146" s="73"/>
      <c r="M146" s="66"/>
      <c r="N146" s="73"/>
      <c r="O146" s="73"/>
      <c r="P146" s="73"/>
      <c r="Q146" s="73"/>
      <c r="R146" s="29"/>
      <c r="S146" s="29"/>
      <c r="T146" s="30"/>
      <c r="U146" s="29"/>
      <c r="V146" s="29"/>
      <c r="W146" s="29"/>
      <c r="X146" s="29"/>
      <c r="Y146" s="73"/>
      <c r="Z146" s="74"/>
      <c r="AA146" s="145"/>
    </row>
    <row r="147" spans="1:27" s="31" customFormat="1" ht="18.75" x14ac:dyDescent="0.25">
      <c r="A147" s="75"/>
      <c r="B147" s="176" t="s">
        <v>38</v>
      </c>
      <c r="C147" s="177"/>
      <c r="D147" s="177"/>
      <c r="E147" s="178"/>
      <c r="F147" s="76" t="s">
        <v>39</v>
      </c>
      <c r="G147" s="76"/>
      <c r="H147" s="76"/>
      <c r="I147" s="76" t="s">
        <v>39</v>
      </c>
      <c r="J147" s="179" t="s">
        <v>40</v>
      </c>
      <c r="K147" s="179"/>
      <c r="L147" s="77"/>
      <c r="M147" s="78" t="s">
        <v>41</v>
      </c>
      <c r="N147" s="79"/>
      <c r="O147" s="79"/>
      <c r="P147" s="79"/>
      <c r="Q147" s="79"/>
      <c r="R147" s="32"/>
      <c r="S147" s="32"/>
      <c r="T147" s="33"/>
      <c r="U147" s="34"/>
      <c r="V147" s="34"/>
      <c r="W147" s="34"/>
      <c r="X147" s="34"/>
      <c r="Y147" s="80"/>
      <c r="Z147" s="81"/>
      <c r="AA147" s="146"/>
    </row>
    <row r="148" spans="1:27" s="26" customFormat="1" ht="16.5" x14ac:dyDescent="0.2">
      <c r="A148" s="67"/>
      <c r="B148" s="180" t="s">
        <v>42</v>
      </c>
      <c r="C148" s="181"/>
      <c r="D148" s="181"/>
      <c r="E148" s="182"/>
      <c r="F148" s="82" t="s">
        <v>22</v>
      </c>
      <c r="G148" s="82"/>
      <c r="H148" s="82"/>
      <c r="I148" s="82" t="s">
        <v>22</v>
      </c>
      <c r="J148" s="164" t="s">
        <v>43</v>
      </c>
      <c r="K148" s="164"/>
      <c r="L148" s="83"/>
      <c r="M148" s="84" t="s">
        <v>44</v>
      </c>
      <c r="N148" s="79"/>
      <c r="O148" s="79"/>
      <c r="P148" s="79"/>
      <c r="Q148" s="79"/>
      <c r="R148" s="32"/>
      <c r="S148" s="32" t="s">
        <v>45</v>
      </c>
      <c r="T148" s="37"/>
      <c r="U148" s="32"/>
      <c r="V148" s="32"/>
      <c r="W148" s="38"/>
      <c r="X148" s="38"/>
      <c r="Y148" s="80"/>
      <c r="Z148" s="81"/>
      <c r="AA148" s="145"/>
    </row>
    <row r="149" spans="1:27" s="26" customFormat="1" ht="16.5" x14ac:dyDescent="0.2">
      <c r="A149" s="67"/>
      <c r="B149" s="161" t="s">
        <v>46</v>
      </c>
      <c r="C149" s="162"/>
      <c r="D149" s="162"/>
      <c r="E149" s="163"/>
      <c r="F149" s="86" t="s">
        <v>23</v>
      </c>
      <c r="G149" s="86"/>
      <c r="H149" s="86"/>
      <c r="I149" s="86" t="s">
        <v>23</v>
      </c>
      <c r="J149" s="164" t="s">
        <v>47</v>
      </c>
      <c r="K149" s="164"/>
      <c r="L149" s="87"/>
      <c r="M149" s="84" t="s">
        <v>48</v>
      </c>
      <c r="N149" s="79"/>
      <c r="O149" s="79"/>
      <c r="P149" s="79"/>
      <c r="Q149" s="79"/>
      <c r="R149" s="79"/>
      <c r="S149" s="79" t="s">
        <v>49</v>
      </c>
      <c r="T149" s="37"/>
      <c r="U149" s="79"/>
      <c r="V149" s="79"/>
      <c r="W149" s="85"/>
      <c r="X149" s="85"/>
      <c r="Y149" s="80"/>
      <c r="Z149" s="81"/>
      <c r="AA149" s="145"/>
    </row>
    <row r="150" spans="1:27" s="26" customFormat="1" ht="16.5" x14ac:dyDescent="0.2">
      <c r="A150" s="67"/>
      <c r="B150" s="161" t="s">
        <v>50</v>
      </c>
      <c r="C150" s="162"/>
      <c r="D150" s="162"/>
      <c r="E150" s="163"/>
      <c r="F150" s="82" t="s">
        <v>24</v>
      </c>
      <c r="G150" s="82"/>
      <c r="H150" s="82"/>
      <c r="I150" s="82" t="s">
        <v>24</v>
      </c>
      <c r="J150" s="164" t="s">
        <v>51</v>
      </c>
      <c r="K150" s="164"/>
      <c r="L150" s="88"/>
      <c r="M150" s="84" t="s">
        <v>52</v>
      </c>
      <c r="N150" s="79"/>
      <c r="O150" s="79"/>
      <c r="P150" s="79"/>
      <c r="Q150" s="79"/>
      <c r="R150" s="79"/>
      <c r="S150" s="89" t="s">
        <v>53</v>
      </c>
      <c r="T150" s="94"/>
      <c r="U150" s="90"/>
      <c r="V150" s="90"/>
      <c r="W150" s="85"/>
      <c r="X150" s="85"/>
      <c r="Y150" s="80"/>
      <c r="Z150" s="81"/>
      <c r="AA150" s="145"/>
    </row>
    <row r="151" spans="1:27" s="26" customFormat="1" ht="15.75" x14ac:dyDescent="0.2">
      <c r="A151" s="64"/>
      <c r="B151" s="169" t="s">
        <v>54</v>
      </c>
      <c r="C151" s="170"/>
      <c r="D151" s="170"/>
      <c r="E151" s="171"/>
      <c r="F151" s="60" t="s">
        <v>25</v>
      </c>
      <c r="G151" s="60"/>
      <c r="H151" s="60"/>
      <c r="I151" s="60" t="s">
        <v>25</v>
      </c>
      <c r="J151" s="172" t="s">
        <v>55</v>
      </c>
      <c r="K151" s="172"/>
      <c r="L151" s="39"/>
      <c r="M151" s="37" t="s">
        <v>56</v>
      </c>
      <c r="N151" s="32"/>
      <c r="O151" s="32"/>
      <c r="P151" s="32"/>
      <c r="Q151" s="32"/>
      <c r="R151" s="32"/>
      <c r="S151" s="175" t="s">
        <v>57</v>
      </c>
      <c r="T151" s="175"/>
      <c r="U151" s="175"/>
      <c r="V151" s="175"/>
      <c r="W151" s="175"/>
      <c r="X151" s="175"/>
      <c r="Y151" s="175"/>
      <c r="Z151" s="175"/>
      <c r="AA151" s="145"/>
    </row>
    <row r="152" spans="1:27" s="26" customFormat="1" ht="16.5" x14ac:dyDescent="0.2">
      <c r="B152" s="169" t="s">
        <v>58</v>
      </c>
      <c r="C152" s="170"/>
      <c r="D152" s="170"/>
      <c r="E152" s="171"/>
      <c r="F152" s="36" t="s">
        <v>26</v>
      </c>
      <c r="G152" s="36"/>
      <c r="H152" s="36"/>
      <c r="I152" s="36" t="s">
        <v>26</v>
      </c>
      <c r="J152" s="172" t="s">
        <v>59</v>
      </c>
      <c r="K152" s="172"/>
      <c r="L152" s="39"/>
      <c r="M152" s="37" t="s">
        <v>60</v>
      </c>
      <c r="N152" s="32"/>
      <c r="O152" s="32"/>
      <c r="P152" s="32"/>
      <c r="Q152" s="32"/>
      <c r="R152" s="32"/>
      <c r="S152" s="32"/>
      <c r="T152" s="41"/>
      <c r="U152" s="38"/>
      <c r="V152" s="38"/>
      <c r="W152" s="38"/>
      <c r="X152" s="38"/>
      <c r="Y152" s="34"/>
      <c r="Z152" s="35"/>
      <c r="AA152" s="145"/>
    </row>
    <row r="153" spans="1:27" s="26" customFormat="1" ht="16.5" x14ac:dyDescent="0.2">
      <c r="B153" s="169" t="s">
        <v>61</v>
      </c>
      <c r="C153" s="170"/>
      <c r="D153" s="170"/>
      <c r="E153" s="171"/>
      <c r="F153" s="36" t="s">
        <v>27</v>
      </c>
      <c r="G153" s="36"/>
      <c r="H153" s="36"/>
      <c r="I153" s="36" t="s">
        <v>27</v>
      </c>
      <c r="J153" s="172" t="s">
        <v>62</v>
      </c>
      <c r="K153" s="172"/>
      <c r="L153" s="40"/>
      <c r="M153" s="37" t="s">
        <v>63</v>
      </c>
      <c r="N153" s="32"/>
      <c r="O153" s="32"/>
      <c r="P153" s="32"/>
      <c r="Q153" s="32"/>
      <c r="R153" s="32"/>
      <c r="S153" s="32"/>
      <c r="T153" s="41"/>
      <c r="U153" s="38"/>
      <c r="V153" s="38"/>
      <c r="W153" s="38"/>
      <c r="X153" s="38"/>
      <c r="Y153" s="34"/>
      <c r="Z153" s="35"/>
      <c r="AA153" s="145"/>
    </row>
    <row r="154" spans="1:27" s="26" customFormat="1" ht="16.5" x14ac:dyDescent="0.2">
      <c r="B154" s="169" t="s">
        <v>64</v>
      </c>
      <c r="C154" s="170"/>
      <c r="D154" s="170"/>
      <c r="E154" s="171"/>
      <c r="F154" s="36" t="s">
        <v>28</v>
      </c>
      <c r="G154" s="36"/>
      <c r="H154" s="36"/>
      <c r="I154" s="36" t="s">
        <v>28</v>
      </c>
      <c r="J154" s="173">
        <v>1</v>
      </c>
      <c r="K154" s="174"/>
      <c r="L154" s="40"/>
      <c r="M154" s="37" t="s">
        <v>65</v>
      </c>
      <c r="N154" s="32"/>
      <c r="O154" s="32"/>
      <c r="P154" s="32"/>
      <c r="Q154" s="32"/>
      <c r="R154" s="32"/>
      <c r="S154" s="32"/>
      <c r="T154" s="41"/>
      <c r="U154" s="38"/>
      <c r="V154" s="38"/>
      <c r="W154" s="38"/>
      <c r="X154" s="38"/>
      <c r="Y154" s="34"/>
      <c r="Z154" s="35"/>
      <c r="AA154" s="145"/>
    </row>
    <row r="155" spans="1:27" ht="16.5" x14ac:dyDescent="0.25">
      <c r="C155"/>
      <c r="D155"/>
      <c r="E155"/>
      <c r="F155"/>
      <c r="G155"/>
      <c r="H155"/>
      <c r="I155"/>
      <c r="J155" s="42"/>
      <c r="K155"/>
      <c r="L155"/>
      <c r="M155" s="37" t="s">
        <v>66</v>
      </c>
      <c r="N155" s="32"/>
      <c r="O155" s="32"/>
      <c r="P155" s="32"/>
      <c r="Q155" s="32"/>
      <c r="R155" s="32"/>
      <c r="S155" s="32"/>
      <c r="T155" s="41"/>
      <c r="U155" s="38"/>
      <c r="V155" s="38"/>
      <c r="W155" s="38"/>
      <c r="X155" s="38"/>
      <c r="Y155" s="34"/>
      <c r="Z155" s="35"/>
    </row>
    <row r="156" spans="1:27" ht="15.75" x14ac:dyDescent="0.25">
      <c r="M156" s="95" t="s">
        <v>380</v>
      </c>
      <c r="N156" s="95"/>
      <c r="O156" s="95"/>
      <c r="P156" s="95"/>
    </row>
  </sheetData>
  <mergeCells count="50">
    <mergeCell ref="AA5:AA7"/>
    <mergeCell ref="B153:E153"/>
    <mergeCell ref="J153:K153"/>
    <mergeCell ref="B154:E154"/>
    <mergeCell ref="J154:K154"/>
    <mergeCell ref="B150:E150"/>
    <mergeCell ref="J150:K150"/>
    <mergeCell ref="B151:E151"/>
    <mergeCell ref="J151:K151"/>
    <mergeCell ref="S151:Z151"/>
    <mergeCell ref="B152:E152"/>
    <mergeCell ref="J152:K152"/>
    <mergeCell ref="B147:E147"/>
    <mergeCell ref="J147:K147"/>
    <mergeCell ref="B148:E148"/>
    <mergeCell ref="J148:K148"/>
    <mergeCell ref="B149:E149"/>
    <mergeCell ref="J149:K149"/>
    <mergeCell ref="W6:W7"/>
    <mergeCell ref="X6:X7"/>
    <mergeCell ref="N5:N7"/>
    <mergeCell ref="G5:G7"/>
    <mergeCell ref="O5:X5"/>
    <mergeCell ref="Y5:Y7"/>
    <mergeCell ref="Z5:Z7"/>
    <mergeCell ref="E6:E7"/>
    <mergeCell ref="F6:F7"/>
    <mergeCell ref="H6:H7"/>
    <mergeCell ref="I6:I7"/>
    <mergeCell ref="O6:O7"/>
    <mergeCell ref="P6:S6"/>
    <mergeCell ref="T6:T7"/>
    <mergeCell ref="H5:I5"/>
    <mergeCell ref="J5:J7"/>
    <mergeCell ref="K5:K7"/>
    <mergeCell ref="L5:L7"/>
    <mergeCell ref="M5:M7"/>
    <mergeCell ref="U6:U7"/>
    <mergeCell ref="V6:V7"/>
    <mergeCell ref="A5:A7"/>
    <mergeCell ref="B5:B7"/>
    <mergeCell ref="C5:C7"/>
    <mergeCell ref="D5:D6"/>
    <mergeCell ref="E5:F5"/>
    <mergeCell ref="A1:X1"/>
    <mergeCell ref="Y1:Z1"/>
    <mergeCell ref="A2:X2"/>
    <mergeCell ref="A3:B4"/>
    <mergeCell ref="C3:J3"/>
    <mergeCell ref="C4:J4"/>
  </mergeCells>
  <pageMargins left="0.27559055118110237" right="9.8425196850393706E-2" top="9.8425196850393706E-2" bottom="9.8425196850393706E-2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FULL REPORT</vt:lpstr>
      <vt:lpstr>'FULL REPORT'!Print_Titles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2020-01-06T10:42:01Z</dcterms:modified>
</cp:coreProperties>
</file>